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K_020\Desktop\"/>
    </mc:Choice>
  </mc:AlternateContent>
  <bookViews>
    <workbookView xWindow="240" yWindow="75" windowWidth="14940" windowHeight="8100"/>
  </bookViews>
  <sheets>
    <sheet name="アサインリスト" sheetId="1" r:id="rId1"/>
    <sheet name="貼付画面" sheetId="2" r:id="rId2"/>
    <sheet name="Sheet3" sheetId="3" r:id="rId3"/>
  </sheets>
  <definedNames>
    <definedName name="_xlnm.Print_Titles" localSheetId="0">アサインリスト!$1:$1</definedName>
  </definedNames>
  <calcPr calcId="162913"/>
</workbook>
</file>

<file path=xl/calcChain.xml><?xml version="1.0" encoding="utf-8"?>
<calcChain xmlns="http://schemas.openxmlformats.org/spreadsheetml/2006/main">
  <c r="A187" i="1" l="1"/>
  <c r="B187" i="1"/>
  <c r="C187" i="1"/>
  <c r="D187" i="1"/>
  <c r="E187" i="1"/>
  <c r="F187" i="1"/>
  <c r="G187" i="1"/>
  <c r="I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A188" i="1"/>
  <c r="B188" i="1"/>
  <c r="C188" i="1"/>
  <c r="D188" i="1"/>
  <c r="E188" i="1"/>
  <c r="F188" i="1"/>
  <c r="G188" i="1"/>
  <c r="I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A189" i="1"/>
  <c r="B189" i="1"/>
  <c r="C189" i="1"/>
  <c r="D189" i="1"/>
  <c r="E189" i="1"/>
  <c r="F189" i="1"/>
  <c r="G189" i="1"/>
  <c r="I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A190" i="1"/>
  <c r="B190" i="1"/>
  <c r="C190" i="1"/>
  <c r="D190" i="1"/>
  <c r="E190" i="1"/>
  <c r="F190" i="1"/>
  <c r="G190" i="1"/>
  <c r="I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A191" i="1"/>
  <c r="B191" i="1"/>
  <c r="C191" i="1"/>
  <c r="D191" i="1"/>
  <c r="E191" i="1"/>
  <c r="F191" i="1"/>
  <c r="G191" i="1"/>
  <c r="I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A192" i="1"/>
  <c r="B192" i="1"/>
  <c r="C192" i="1"/>
  <c r="D192" i="1"/>
  <c r="E192" i="1"/>
  <c r="F192" i="1"/>
  <c r="G192" i="1"/>
  <c r="I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A193" i="1"/>
  <c r="B193" i="1"/>
  <c r="C193" i="1"/>
  <c r="D193" i="1"/>
  <c r="E193" i="1"/>
  <c r="F193" i="1"/>
  <c r="G193" i="1"/>
  <c r="I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A194" i="1"/>
  <c r="B194" i="1"/>
  <c r="C194" i="1"/>
  <c r="D194" i="1"/>
  <c r="E194" i="1"/>
  <c r="F194" i="1"/>
  <c r="G194" i="1"/>
  <c r="I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A195" i="1"/>
  <c r="B195" i="1"/>
  <c r="C195" i="1"/>
  <c r="D195" i="1"/>
  <c r="E195" i="1"/>
  <c r="F195" i="1"/>
  <c r="G195" i="1"/>
  <c r="I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A196" i="1"/>
  <c r="B196" i="1"/>
  <c r="C196" i="1"/>
  <c r="D196" i="1"/>
  <c r="E196" i="1"/>
  <c r="F196" i="1"/>
  <c r="G196" i="1"/>
  <c r="I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A197" i="1"/>
  <c r="B197" i="1"/>
  <c r="C197" i="1"/>
  <c r="D197" i="1"/>
  <c r="E197" i="1"/>
  <c r="F197" i="1"/>
  <c r="G197" i="1"/>
  <c r="I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A198" i="1"/>
  <c r="B198" i="1"/>
  <c r="C198" i="1"/>
  <c r="D198" i="1"/>
  <c r="E198" i="1"/>
  <c r="F198" i="1"/>
  <c r="G198" i="1"/>
  <c r="I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A199" i="1"/>
  <c r="B199" i="1"/>
  <c r="C199" i="1"/>
  <c r="D199" i="1"/>
  <c r="E199" i="1"/>
  <c r="F199" i="1"/>
  <c r="G199" i="1"/>
  <c r="I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A200" i="1"/>
  <c r="B200" i="1"/>
  <c r="C200" i="1"/>
  <c r="D200" i="1"/>
  <c r="E200" i="1"/>
  <c r="F200" i="1"/>
  <c r="G200" i="1"/>
  <c r="I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A201" i="1"/>
  <c r="B201" i="1"/>
  <c r="C201" i="1"/>
  <c r="D201" i="1"/>
  <c r="E201" i="1"/>
  <c r="F201" i="1"/>
  <c r="G201" i="1"/>
  <c r="I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A202" i="1"/>
  <c r="B202" i="1"/>
  <c r="C202" i="1"/>
  <c r="D202" i="1"/>
  <c r="E202" i="1"/>
  <c r="H202" i="1" s="1"/>
  <c r="J202" i="1" s="1"/>
  <c r="F202" i="1"/>
  <c r="G202" i="1"/>
  <c r="I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A203" i="1"/>
  <c r="B203" i="1"/>
  <c r="C203" i="1"/>
  <c r="D203" i="1"/>
  <c r="E203" i="1"/>
  <c r="H203" i="1" s="1"/>
  <c r="F203" i="1"/>
  <c r="G203" i="1"/>
  <c r="I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A204" i="1"/>
  <c r="B204" i="1"/>
  <c r="C204" i="1"/>
  <c r="D204" i="1"/>
  <c r="E204" i="1"/>
  <c r="F204" i="1"/>
  <c r="G204" i="1"/>
  <c r="I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A205" i="1"/>
  <c r="B205" i="1"/>
  <c r="C205" i="1"/>
  <c r="D205" i="1"/>
  <c r="E205" i="1"/>
  <c r="F205" i="1"/>
  <c r="G205" i="1"/>
  <c r="I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A206" i="1"/>
  <c r="B206" i="1"/>
  <c r="C206" i="1"/>
  <c r="D206" i="1"/>
  <c r="E206" i="1"/>
  <c r="H206" i="1" s="1"/>
  <c r="J206" i="1" s="1"/>
  <c r="F206" i="1"/>
  <c r="G206" i="1"/>
  <c r="I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A207" i="1"/>
  <c r="B207" i="1"/>
  <c r="C207" i="1"/>
  <c r="D207" i="1"/>
  <c r="E207" i="1"/>
  <c r="F207" i="1"/>
  <c r="G207" i="1"/>
  <c r="I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A208" i="1"/>
  <c r="B208" i="1"/>
  <c r="C208" i="1"/>
  <c r="D208" i="1"/>
  <c r="E208" i="1"/>
  <c r="F208" i="1"/>
  <c r="G208" i="1"/>
  <c r="I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A209" i="1"/>
  <c r="B209" i="1"/>
  <c r="C209" i="1"/>
  <c r="D209" i="1"/>
  <c r="E209" i="1"/>
  <c r="F209" i="1"/>
  <c r="G209" i="1"/>
  <c r="I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A210" i="1"/>
  <c r="B210" i="1"/>
  <c r="C210" i="1"/>
  <c r="D210" i="1"/>
  <c r="E210" i="1"/>
  <c r="H210" i="1" s="1"/>
  <c r="W210" i="1" s="1"/>
  <c r="F210" i="1"/>
  <c r="G210" i="1"/>
  <c r="I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A211" i="1"/>
  <c r="B211" i="1"/>
  <c r="C211" i="1"/>
  <c r="D211" i="1"/>
  <c r="E211" i="1"/>
  <c r="F211" i="1"/>
  <c r="G211" i="1"/>
  <c r="I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A212" i="1"/>
  <c r="B212" i="1"/>
  <c r="C212" i="1"/>
  <c r="D212" i="1"/>
  <c r="E212" i="1"/>
  <c r="F212" i="1"/>
  <c r="G212" i="1"/>
  <c r="I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A213" i="1"/>
  <c r="B213" i="1"/>
  <c r="C213" i="1"/>
  <c r="D213" i="1"/>
  <c r="E213" i="1"/>
  <c r="F213" i="1"/>
  <c r="G213" i="1"/>
  <c r="I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A214" i="1"/>
  <c r="B214" i="1"/>
  <c r="C214" i="1"/>
  <c r="D214" i="1"/>
  <c r="E214" i="1"/>
  <c r="F214" i="1"/>
  <c r="G214" i="1"/>
  <c r="I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A215" i="1"/>
  <c r="B215" i="1"/>
  <c r="C215" i="1"/>
  <c r="D215" i="1"/>
  <c r="E215" i="1"/>
  <c r="H215" i="1" s="1"/>
  <c r="F215" i="1"/>
  <c r="G215" i="1"/>
  <c r="I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A216" i="1"/>
  <c r="B216" i="1"/>
  <c r="C216" i="1"/>
  <c r="D216" i="1"/>
  <c r="E216" i="1"/>
  <c r="F216" i="1"/>
  <c r="G216" i="1"/>
  <c r="I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A217" i="1"/>
  <c r="B217" i="1"/>
  <c r="C217" i="1"/>
  <c r="D217" i="1"/>
  <c r="E217" i="1"/>
  <c r="F217" i="1"/>
  <c r="G217" i="1"/>
  <c r="I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A218" i="1"/>
  <c r="B218" i="1"/>
  <c r="C218" i="1"/>
  <c r="D218" i="1"/>
  <c r="E218" i="1"/>
  <c r="H218" i="1" s="1"/>
  <c r="J218" i="1" s="1"/>
  <c r="F218" i="1"/>
  <c r="G218" i="1"/>
  <c r="I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A219" i="1"/>
  <c r="B219" i="1"/>
  <c r="C219" i="1"/>
  <c r="D219" i="1"/>
  <c r="E219" i="1"/>
  <c r="H219" i="1" s="1"/>
  <c r="F219" i="1"/>
  <c r="G219" i="1"/>
  <c r="I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A220" i="1"/>
  <c r="B220" i="1"/>
  <c r="C220" i="1"/>
  <c r="D220" i="1"/>
  <c r="E220" i="1"/>
  <c r="F220" i="1"/>
  <c r="G220" i="1"/>
  <c r="I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A221" i="1"/>
  <c r="B221" i="1"/>
  <c r="C221" i="1"/>
  <c r="D221" i="1"/>
  <c r="E221" i="1"/>
  <c r="F221" i="1"/>
  <c r="G221" i="1"/>
  <c r="I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A222" i="1"/>
  <c r="B222" i="1"/>
  <c r="C222" i="1"/>
  <c r="D222" i="1"/>
  <c r="E222" i="1"/>
  <c r="H222" i="1" s="1"/>
  <c r="J222" i="1" s="1"/>
  <c r="F222" i="1"/>
  <c r="G222" i="1"/>
  <c r="I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A223" i="1"/>
  <c r="B223" i="1"/>
  <c r="C223" i="1"/>
  <c r="D223" i="1"/>
  <c r="E223" i="1"/>
  <c r="F223" i="1"/>
  <c r="G223" i="1"/>
  <c r="I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A224" i="1"/>
  <c r="B224" i="1"/>
  <c r="C224" i="1"/>
  <c r="D224" i="1"/>
  <c r="E224" i="1"/>
  <c r="F224" i="1"/>
  <c r="G224" i="1"/>
  <c r="I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A225" i="1"/>
  <c r="B225" i="1"/>
  <c r="C225" i="1"/>
  <c r="D225" i="1"/>
  <c r="E225" i="1"/>
  <c r="F225" i="1"/>
  <c r="G225" i="1"/>
  <c r="I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H225" i="1" l="1"/>
  <c r="H224" i="1"/>
  <c r="H214" i="1"/>
  <c r="J214" i="1" s="1"/>
  <c r="H213" i="1"/>
  <c r="J213" i="1" s="1"/>
  <c r="H212" i="1"/>
  <c r="H209" i="1"/>
  <c r="H208" i="1"/>
  <c r="H221" i="1"/>
  <c r="W221" i="1" s="1"/>
  <c r="H220" i="1"/>
  <c r="J220" i="1" s="1"/>
  <c r="H211" i="1"/>
  <c r="H205" i="1"/>
  <c r="W205" i="1" s="1"/>
  <c r="H204" i="1"/>
  <c r="W204" i="1" s="1"/>
  <c r="H223" i="1"/>
  <c r="W223" i="1" s="1"/>
  <c r="H217" i="1"/>
  <c r="H216" i="1"/>
  <c r="J216" i="1" s="1"/>
  <c r="H207" i="1"/>
  <c r="W207" i="1" s="1"/>
  <c r="H198" i="1"/>
  <c r="J198" i="1" s="1"/>
  <c r="H197" i="1"/>
  <c r="H196" i="1"/>
  <c r="J196" i="1" s="1"/>
  <c r="H201" i="1"/>
  <c r="W201" i="1" s="1"/>
  <c r="H200" i="1"/>
  <c r="W200" i="1" s="1"/>
  <c r="H194" i="1"/>
  <c r="J194" i="1" s="1"/>
  <c r="H191" i="1"/>
  <c r="J191" i="1" s="1"/>
  <c r="H190" i="1"/>
  <c r="J190" i="1" s="1"/>
  <c r="H187" i="1"/>
  <c r="J187" i="1" s="1"/>
  <c r="H199" i="1"/>
  <c r="J199" i="1" s="1"/>
  <c r="H193" i="1"/>
  <c r="W193" i="1" s="1"/>
  <c r="H192" i="1"/>
  <c r="W192" i="1" s="1"/>
  <c r="H195" i="1"/>
  <c r="W195" i="1" s="1"/>
  <c r="H189" i="1"/>
  <c r="W189" i="1" s="1"/>
  <c r="H188" i="1"/>
  <c r="W188" i="1" s="1"/>
  <c r="J207" i="1"/>
  <c r="J225" i="1"/>
  <c r="W225" i="1"/>
  <c r="W224" i="1"/>
  <c r="J224" i="1"/>
  <c r="J215" i="1"/>
  <c r="W215" i="1"/>
  <c r="W209" i="1"/>
  <c r="J209" i="1"/>
  <c r="W208" i="1"/>
  <c r="J208" i="1"/>
  <c r="J221" i="1"/>
  <c r="W220" i="1"/>
  <c r="J211" i="1"/>
  <c r="W211" i="1"/>
  <c r="J205" i="1"/>
  <c r="J223" i="1"/>
  <c r="J217" i="1"/>
  <c r="W217" i="1"/>
  <c r="W216" i="1"/>
  <c r="J219" i="1"/>
  <c r="W219" i="1"/>
  <c r="W212" i="1"/>
  <c r="J212" i="1"/>
  <c r="J203" i="1"/>
  <c r="W203" i="1"/>
  <c r="W197" i="1"/>
  <c r="J197" i="1"/>
  <c r="W196" i="1"/>
  <c r="W187" i="1"/>
  <c r="W222" i="1"/>
  <c r="W218" i="1"/>
  <c r="W214" i="1"/>
  <c r="W206" i="1"/>
  <c r="W202" i="1"/>
  <c r="W198" i="1"/>
  <c r="J210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2" i="1"/>
  <c r="W213" i="1" l="1"/>
  <c r="J204" i="1"/>
  <c r="W190" i="1"/>
  <c r="J201" i="1"/>
  <c r="J188" i="1"/>
  <c r="W191" i="1"/>
  <c r="W194" i="1"/>
  <c r="J189" i="1"/>
  <c r="W199" i="1"/>
  <c r="J195" i="1"/>
  <c r="J200" i="1"/>
  <c r="J193" i="1"/>
  <c r="J19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2" i="1"/>
  <c r="A3" i="1" l="1"/>
  <c r="B3" i="1"/>
  <c r="C3" i="1"/>
  <c r="D3" i="1"/>
  <c r="E3" i="1"/>
  <c r="F3" i="1"/>
  <c r="G3" i="1"/>
  <c r="I3" i="1"/>
  <c r="K3" i="1"/>
  <c r="N3" i="1"/>
  <c r="O3" i="1"/>
  <c r="P3" i="1"/>
  <c r="Q3" i="1"/>
  <c r="R3" i="1"/>
  <c r="T3" i="1"/>
  <c r="U3" i="1"/>
  <c r="V3" i="1"/>
  <c r="A4" i="1"/>
  <c r="B4" i="1"/>
  <c r="C4" i="1"/>
  <c r="D4" i="1"/>
  <c r="E4" i="1"/>
  <c r="F4" i="1"/>
  <c r="G4" i="1"/>
  <c r="I4" i="1"/>
  <c r="K4" i="1"/>
  <c r="N4" i="1"/>
  <c r="O4" i="1"/>
  <c r="P4" i="1"/>
  <c r="Q4" i="1"/>
  <c r="R4" i="1"/>
  <c r="T4" i="1"/>
  <c r="U4" i="1"/>
  <c r="V4" i="1"/>
  <c r="A5" i="1"/>
  <c r="B5" i="1"/>
  <c r="C5" i="1"/>
  <c r="D5" i="1"/>
  <c r="E5" i="1"/>
  <c r="F5" i="1"/>
  <c r="G5" i="1"/>
  <c r="I5" i="1"/>
  <c r="K5" i="1"/>
  <c r="N5" i="1"/>
  <c r="O5" i="1"/>
  <c r="P5" i="1"/>
  <c r="Q5" i="1"/>
  <c r="R5" i="1"/>
  <c r="T5" i="1"/>
  <c r="U5" i="1"/>
  <c r="V5" i="1"/>
  <c r="A6" i="1"/>
  <c r="B6" i="1"/>
  <c r="C6" i="1"/>
  <c r="D6" i="1"/>
  <c r="E6" i="1"/>
  <c r="F6" i="1"/>
  <c r="G6" i="1"/>
  <c r="I6" i="1"/>
  <c r="K6" i="1"/>
  <c r="N6" i="1"/>
  <c r="O6" i="1"/>
  <c r="P6" i="1"/>
  <c r="Q6" i="1"/>
  <c r="R6" i="1"/>
  <c r="T6" i="1"/>
  <c r="U6" i="1"/>
  <c r="V6" i="1"/>
  <c r="A7" i="1"/>
  <c r="B7" i="1"/>
  <c r="C7" i="1"/>
  <c r="D7" i="1"/>
  <c r="E7" i="1"/>
  <c r="F7" i="1"/>
  <c r="G7" i="1"/>
  <c r="I7" i="1"/>
  <c r="K7" i="1"/>
  <c r="N7" i="1"/>
  <c r="O7" i="1"/>
  <c r="P7" i="1"/>
  <c r="Q7" i="1"/>
  <c r="R7" i="1"/>
  <c r="T7" i="1"/>
  <c r="U7" i="1"/>
  <c r="V7" i="1"/>
  <c r="A8" i="1"/>
  <c r="B8" i="1"/>
  <c r="C8" i="1"/>
  <c r="D8" i="1"/>
  <c r="E8" i="1"/>
  <c r="F8" i="1"/>
  <c r="G8" i="1"/>
  <c r="I8" i="1"/>
  <c r="K8" i="1"/>
  <c r="N8" i="1"/>
  <c r="O8" i="1"/>
  <c r="P8" i="1"/>
  <c r="Q8" i="1"/>
  <c r="R8" i="1"/>
  <c r="T8" i="1"/>
  <c r="U8" i="1"/>
  <c r="V8" i="1"/>
  <c r="A9" i="1"/>
  <c r="B9" i="1"/>
  <c r="C9" i="1"/>
  <c r="D9" i="1"/>
  <c r="E9" i="1"/>
  <c r="F9" i="1"/>
  <c r="G9" i="1"/>
  <c r="I9" i="1"/>
  <c r="K9" i="1"/>
  <c r="N9" i="1"/>
  <c r="O9" i="1"/>
  <c r="P9" i="1"/>
  <c r="Q9" i="1"/>
  <c r="R9" i="1"/>
  <c r="T9" i="1"/>
  <c r="U9" i="1"/>
  <c r="V9" i="1"/>
  <c r="A10" i="1"/>
  <c r="B10" i="1"/>
  <c r="C10" i="1"/>
  <c r="D10" i="1"/>
  <c r="E10" i="1"/>
  <c r="F10" i="1"/>
  <c r="G10" i="1"/>
  <c r="I10" i="1"/>
  <c r="K10" i="1"/>
  <c r="N10" i="1"/>
  <c r="O10" i="1"/>
  <c r="P10" i="1"/>
  <c r="Q10" i="1"/>
  <c r="R10" i="1"/>
  <c r="T10" i="1"/>
  <c r="U10" i="1"/>
  <c r="V10" i="1"/>
  <c r="A11" i="1"/>
  <c r="B11" i="1"/>
  <c r="C11" i="1"/>
  <c r="D11" i="1"/>
  <c r="E11" i="1"/>
  <c r="F11" i="1"/>
  <c r="G11" i="1"/>
  <c r="I11" i="1"/>
  <c r="K11" i="1"/>
  <c r="N11" i="1"/>
  <c r="O11" i="1"/>
  <c r="P11" i="1"/>
  <c r="Q11" i="1"/>
  <c r="R11" i="1"/>
  <c r="T11" i="1"/>
  <c r="U11" i="1"/>
  <c r="V11" i="1"/>
  <c r="A12" i="1"/>
  <c r="B12" i="1"/>
  <c r="C12" i="1"/>
  <c r="D12" i="1"/>
  <c r="E12" i="1"/>
  <c r="F12" i="1"/>
  <c r="G12" i="1"/>
  <c r="I12" i="1"/>
  <c r="K12" i="1"/>
  <c r="N12" i="1"/>
  <c r="O12" i="1"/>
  <c r="P12" i="1"/>
  <c r="Q12" i="1"/>
  <c r="R12" i="1"/>
  <c r="T12" i="1"/>
  <c r="U12" i="1"/>
  <c r="V12" i="1"/>
  <c r="A13" i="1"/>
  <c r="B13" i="1"/>
  <c r="C13" i="1"/>
  <c r="D13" i="1"/>
  <c r="E13" i="1"/>
  <c r="F13" i="1"/>
  <c r="G13" i="1"/>
  <c r="I13" i="1"/>
  <c r="K13" i="1"/>
  <c r="N13" i="1"/>
  <c r="O13" i="1"/>
  <c r="P13" i="1"/>
  <c r="Q13" i="1"/>
  <c r="R13" i="1"/>
  <c r="T13" i="1"/>
  <c r="U13" i="1"/>
  <c r="V13" i="1"/>
  <c r="A14" i="1"/>
  <c r="B14" i="1"/>
  <c r="C14" i="1"/>
  <c r="D14" i="1"/>
  <c r="E14" i="1"/>
  <c r="F14" i="1"/>
  <c r="G14" i="1"/>
  <c r="I14" i="1"/>
  <c r="K14" i="1"/>
  <c r="N14" i="1"/>
  <c r="O14" i="1"/>
  <c r="P14" i="1"/>
  <c r="Q14" i="1"/>
  <c r="R14" i="1"/>
  <c r="T14" i="1"/>
  <c r="U14" i="1"/>
  <c r="V14" i="1"/>
  <c r="A15" i="1"/>
  <c r="B15" i="1"/>
  <c r="C15" i="1"/>
  <c r="D15" i="1"/>
  <c r="E15" i="1"/>
  <c r="F15" i="1"/>
  <c r="G15" i="1"/>
  <c r="I15" i="1"/>
  <c r="K15" i="1"/>
  <c r="N15" i="1"/>
  <c r="O15" i="1"/>
  <c r="P15" i="1"/>
  <c r="Q15" i="1"/>
  <c r="R15" i="1"/>
  <c r="T15" i="1"/>
  <c r="U15" i="1"/>
  <c r="V15" i="1"/>
  <c r="A16" i="1"/>
  <c r="B16" i="1"/>
  <c r="C16" i="1"/>
  <c r="D16" i="1"/>
  <c r="E16" i="1"/>
  <c r="F16" i="1"/>
  <c r="G16" i="1"/>
  <c r="I16" i="1"/>
  <c r="K16" i="1"/>
  <c r="N16" i="1"/>
  <c r="O16" i="1"/>
  <c r="P16" i="1"/>
  <c r="Q16" i="1"/>
  <c r="R16" i="1"/>
  <c r="T16" i="1"/>
  <c r="U16" i="1"/>
  <c r="V16" i="1"/>
  <c r="A17" i="1"/>
  <c r="B17" i="1"/>
  <c r="C17" i="1"/>
  <c r="D17" i="1"/>
  <c r="E17" i="1"/>
  <c r="F17" i="1"/>
  <c r="G17" i="1"/>
  <c r="I17" i="1"/>
  <c r="K17" i="1"/>
  <c r="N17" i="1"/>
  <c r="O17" i="1"/>
  <c r="P17" i="1"/>
  <c r="Q17" i="1"/>
  <c r="R17" i="1"/>
  <c r="T17" i="1"/>
  <c r="U17" i="1"/>
  <c r="V17" i="1"/>
  <c r="A18" i="1"/>
  <c r="B18" i="1"/>
  <c r="C18" i="1"/>
  <c r="D18" i="1"/>
  <c r="E18" i="1"/>
  <c r="F18" i="1"/>
  <c r="G18" i="1"/>
  <c r="I18" i="1"/>
  <c r="K18" i="1"/>
  <c r="N18" i="1"/>
  <c r="O18" i="1"/>
  <c r="P18" i="1"/>
  <c r="Q18" i="1"/>
  <c r="R18" i="1"/>
  <c r="T18" i="1"/>
  <c r="U18" i="1"/>
  <c r="V18" i="1"/>
  <c r="A19" i="1"/>
  <c r="B19" i="1"/>
  <c r="C19" i="1"/>
  <c r="D19" i="1"/>
  <c r="E19" i="1"/>
  <c r="F19" i="1"/>
  <c r="G19" i="1"/>
  <c r="I19" i="1"/>
  <c r="K19" i="1"/>
  <c r="N19" i="1"/>
  <c r="O19" i="1"/>
  <c r="P19" i="1"/>
  <c r="Q19" i="1"/>
  <c r="R19" i="1"/>
  <c r="T19" i="1"/>
  <c r="U19" i="1"/>
  <c r="V19" i="1"/>
  <c r="A20" i="1"/>
  <c r="B20" i="1"/>
  <c r="C20" i="1"/>
  <c r="D20" i="1"/>
  <c r="E20" i="1"/>
  <c r="F20" i="1"/>
  <c r="G20" i="1"/>
  <c r="I20" i="1"/>
  <c r="K20" i="1"/>
  <c r="N20" i="1"/>
  <c r="O20" i="1"/>
  <c r="P20" i="1"/>
  <c r="Q20" i="1"/>
  <c r="R20" i="1"/>
  <c r="T20" i="1"/>
  <c r="U20" i="1"/>
  <c r="V20" i="1"/>
  <c r="A21" i="1"/>
  <c r="B21" i="1"/>
  <c r="C21" i="1"/>
  <c r="D21" i="1"/>
  <c r="E21" i="1"/>
  <c r="F21" i="1"/>
  <c r="G21" i="1"/>
  <c r="I21" i="1"/>
  <c r="K21" i="1"/>
  <c r="N21" i="1"/>
  <c r="O21" i="1"/>
  <c r="P21" i="1"/>
  <c r="Q21" i="1"/>
  <c r="R21" i="1"/>
  <c r="T21" i="1"/>
  <c r="U21" i="1"/>
  <c r="V21" i="1"/>
  <c r="A22" i="1"/>
  <c r="B22" i="1"/>
  <c r="C22" i="1"/>
  <c r="D22" i="1"/>
  <c r="E22" i="1"/>
  <c r="F22" i="1"/>
  <c r="G22" i="1"/>
  <c r="I22" i="1"/>
  <c r="K22" i="1"/>
  <c r="N22" i="1"/>
  <c r="O22" i="1"/>
  <c r="P22" i="1"/>
  <c r="Q22" i="1"/>
  <c r="R22" i="1"/>
  <c r="T22" i="1"/>
  <c r="U22" i="1"/>
  <c r="V22" i="1"/>
  <c r="A23" i="1"/>
  <c r="B23" i="1"/>
  <c r="C23" i="1"/>
  <c r="D23" i="1"/>
  <c r="E23" i="1"/>
  <c r="F23" i="1"/>
  <c r="G23" i="1"/>
  <c r="I23" i="1"/>
  <c r="K23" i="1"/>
  <c r="N23" i="1"/>
  <c r="O23" i="1"/>
  <c r="P23" i="1"/>
  <c r="Q23" i="1"/>
  <c r="R23" i="1"/>
  <c r="T23" i="1"/>
  <c r="U23" i="1"/>
  <c r="V23" i="1"/>
  <c r="A24" i="1"/>
  <c r="B24" i="1"/>
  <c r="C24" i="1"/>
  <c r="D24" i="1"/>
  <c r="E24" i="1"/>
  <c r="F24" i="1"/>
  <c r="G24" i="1"/>
  <c r="I24" i="1"/>
  <c r="K24" i="1"/>
  <c r="N24" i="1"/>
  <c r="O24" i="1"/>
  <c r="P24" i="1"/>
  <c r="Q24" i="1"/>
  <c r="R24" i="1"/>
  <c r="T24" i="1"/>
  <c r="U24" i="1"/>
  <c r="V24" i="1"/>
  <c r="A25" i="1"/>
  <c r="B25" i="1"/>
  <c r="C25" i="1"/>
  <c r="D25" i="1"/>
  <c r="E25" i="1"/>
  <c r="F25" i="1"/>
  <c r="G25" i="1"/>
  <c r="I25" i="1"/>
  <c r="K25" i="1"/>
  <c r="N25" i="1"/>
  <c r="O25" i="1"/>
  <c r="P25" i="1"/>
  <c r="Q25" i="1"/>
  <c r="R25" i="1"/>
  <c r="T25" i="1"/>
  <c r="U25" i="1"/>
  <c r="V25" i="1"/>
  <c r="A26" i="1"/>
  <c r="B26" i="1"/>
  <c r="C26" i="1"/>
  <c r="D26" i="1"/>
  <c r="E26" i="1"/>
  <c r="F26" i="1"/>
  <c r="G26" i="1"/>
  <c r="I26" i="1"/>
  <c r="K26" i="1"/>
  <c r="N26" i="1"/>
  <c r="O26" i="1"/>
  <c r="P26" i="1"/>
  <c r="Q26" i="1"/>
  <c r="R26" i="1"/>
  <c r="T26" i="1"/>
  <c r="U26" i="1"/>
  <c r="V26" i="1"/>
  <c r="A27" i="1"/>
  <c r="B27" i="1"/>
  <c r="C27" i="1"/>
  <c r="D27" i="1"/>
  <c r="E27" i="1"/>
  <c r="F27" i="1"/>
  <c r="G27" i="1"/>
  <c r="I27" i="1"/>
  <c r="K27" i="1"/>
  <c r="N27" i="1"/>
  <c r="O27" i="1"/>
  <c r="P27" i="1"/>
  <c r="Q27" i="1"/>
  <c r="R27" i="1"/>
  <c r="T27" i="1"/>
  <c r="U27" i="1"/>
  <c r="V27" i="1"/>
  <c r="A28" i="1"/>
  <c r="B28" i="1"/>
  <c r="C28" i="1"/>
  <c r="D28" i="1"/>
  <c r="E28" i="1"/>
  <c r="F28" i="1"/>
  <c r="G28" i="1"/>
  <c r="I28" i="1"/>
  <c r="K28" i="1"/>
  <c r="N28" i="1"/>
  <c r="O28" i="1"/>
  <c r="P28" i="1"/>
  <c r="Q28" i="1"/>
  <c r="R28" i="1"/>
  <c r="T28" i="1"/>
  <c r="U28" i="1"/>
  <c r="V28" i="1"/>
  <c r="A29" i="1"/>
  <c r="B29" i="1"/>
  <c r="C29" i="1"/>
  <c r="D29" i="1"/>
  <c r="E29" i="1"/>
  <c r="F29" i="1"/>
  <c r="G29" i="1"/>
  <c r="I29" i="1"/>
  <c r="K29" i="1"/>
  <c r="N29" i="1"/>
  <c r="O29" i="1"/>
  <c r="P29" i="1"/>
  <c r="Q29" i="1"/>
  <c r="R29" i="1"/>
  <c r="T29" i="1"/>
  <c r="U29" i="1"/>
  <c r="V29" i="1"/>
  <c r="A30" i="1"/>
  <c r="B30" i="1"/>
  <c r="C30" i="1"/>
  <c r="D30" i="1"/>
  <c r="E30" i="1"/>
  <c r="F30" i="1"/>
  <c r="G30" i="1"/>
  <c r="I30" i="1"/>
  <c r="K30" i="1"/>
  <c r="N30" i="1"/>
  <c r="O30" i="1"/>
  <c r="P30" i="1"/>
  <c r="Q30" i="1"/>
  <c r="R30" i="1"/>
  <c r="T30" i="1"/>
  <c r="U30" i="1"/>
  <c r="V30" i="1"/>
  <c r="A31" i="1"/>
  <c r="B31" i="1"/>
  <c r="C31" i="1"/>
  <c r="D31" i="1"/>
  <c r="E31" i="1"/>
  <c r="F31" i="1"/>
  <c r="G31" i="1"/>
  <c r="I31" i="1"/>
  <c r="K31" i="1"/>
  <c r="N31" i="1"/>
  <c r="O31" i="1"/>
  <c r="P31" i="1"/>
  <c r="Q31" i="1"/>
  <c r="R31" i="1"/>
  <c r="T31" i="1"/>
  <c r="U31" i="1"/>
  <c r="V31" i="1"/>
  <c r="A32" i="1"/>
  <c r="B32" i="1"/>
  <c r="C32" i="1"/>
  <c r="D32" i="1"/>
  <c r="E32" i="1"/>
  <c r="F32" i="1"/>
  <c r="G32" i="1"/>
  <c r="I32" i="1"/>
  <c r="K32" i="1"/>
  <c r="N32" i="1"/>
  <c r="O32" i="1"/>
  <c r="P32" i="1"/>
  <c r="Q32" i="1"/>
  <c r="R32" i="1"/>
  <c r="T32" i="1"/>
  <c r="U32" i="1"/>
  <c r="V32" i="1"/>
  <c r="A33" i="1"/>
  <c r="B33" i="1"/>
  <c r="C33" i="1"/>
  <c r="D33" i="1"/>
  <c r="E33" i="1"/>
  <c r="F33" i="1"/>
  <c r="G33" i="1"/>
  <c r="I33" i="1"/>
  <c r="K33" i="1"/>
  <c r="N33" i="1"/>
  <c r="O33" i="1"/>
  <c r="P33" i="1"/>
  <c r="Q33" i="1"/>
  <c r="R33" i="1"/>
  <c r="T33" i="1"/>
  <c r="U33" i="1"/>
  <c r="V33" i="1"/>
  <c r="A34" i="1"/>
  <c r="B34" i="1"/>
  <c r="C34" i="1"/>
  <c r="D34" i="1"/>
  <c r="E34" i="1"/>
  <c r="F34" i="1"/>
  <c r="G34" i="1"/>
  <c r="I34" i="1"/>
  <c r="K34" i="1"/>
  <c r="N34" i="1"/>
  <c r="O34" i="1"/>
  <c r="P34" i="1"/>
  <c r="Q34" i="1"/>
  <c r="R34" i="1"/>
  <c r="T34" i="1"/>
  <c r="U34" i="1"/>
  <c r="V34" i="1"/>
  <c r="A35" i="1"/>
  <c r="B35" i="1"/>
  <c r="C35" i="1"/>
  <c r="D35" i="1"/>
  <c r="E35" i="1"/>
  <c r="F35" i="1"/>
  <c r="G35" i="1"/>
  <c r="I35" i="1"/>
  <c r="K35" i="1"/>
  <c r="N35" i="1"/>
  <c r="O35" i="1"/>
  <c r="P35" i="1"/>
  <c r="Q35" i="1"/>
  <c r="R35" i="1"/>
  <c r="T35" i="1"/>
  <c r="U35" i="1"/>
  <c r="V35" i="1"/>
  <c r="A36" i="1"/>
  <c r="B36" i="1"/>
  <c r="C36" i="1"/>
  <c r="D36" i="1"/>
  <c r="E36" i="1"/>
  <c r="F36" i="1"/>
  <c r="G36" i="1"/>
  <c r="I36" i="1"/>
  <c r="K36" i="1"/>
  <c r="N36" i="1"/>
  <c r="O36" i="1"/>
  <c r="P36" i="1"/>
  <c r="Q36" i="1"/>
  <c r="R36" i="1"/>
  <c r="T36" i="1"/>
  <c r="U36" i="1"/>
  <c r="V36" i="1"/>
  <c r="A37" i="1"/>
  <c r="B37" i="1"/>
  <c r="C37" i="1"/>
  <c r="D37" i="1"/>
  <c r="E37" i="1"/>
  <c r="F37" i="1"/>
  <c r="G37" i="1"/>
  <c r="I37" i="1"/>
  <c r="K37" i="1"/>
  <c r="N37" i="1"/>
  <c r="O37" i="1"/>
  <c r="P37" i="1"/>
  <c r="Q37" i="1"/>
  <c r="R37" i="1"/>
  <c r="T37" i="1"/>
  <c r="U37" i="1"/>
  <c r="V37" i="1"/>
  <c r="A38" i="1"/>
  <c r="B38" i="1"/>
  <c r="C38" i="1"/>
  <c r="D38" i="1"/>
  <c r="E38" i="1"/>
  <c r="F38" i="1"/>
  <c r="G38" i="1"/>
  <c r="I38" i="1"/>
  <c r="K38" i="1"/>
  <c r="N38" i="1"/>
  <c r="O38" i="1"/>
  <c r="P38" i="1"/>
  <c r="Q38" i="1"/>
  <c r="R38" i="1"/>
  <c r="T38" i="1"/>
  <c r="U38" i="1"/>
  <c r="V38" i="1"/>
  <c r="A39" i="1"/>
  <c r="B39" i="1"/>
  <c r="C39" i="1"/>
  <c r="D39" i="1"/>
  <c r="E39" i="1"/>
  <c r="F39" i="1"/>
  <c r="G39" i="1"/>
  <c r="I39" i="1"/>
  <c r="K39" i="1"/>
  <c r="N39" i="1"/>
  <c r="O39" i="1"/>
  <c r="P39" i="1"/>
  <c r="Q39" i="1"/>
  <c r="R39" i="1"/>
  <c r="T39" i="1"/>
  <c r="U39" i="1"/>
  <c r="V39" i="1"/>
  <c r="A40" i="1"/>
  <c r="B40" i="1"/>
  <c r="C40" i="1"/>
  <c r="D40" i="1"/>
  <c r="E40" i="1"/>
  <c r="F40" i="1"/>
  <c r="G40" i="1"/>
  <c r="I40" i="1"/>
  <c r="K40" i="1"/>
  <c r="N40" i="1"/>
  <c r="O40" i="1"/>
  <c r="P40" i="1"/>
  <c r="Q40" i="1"/>
  <c r="R40" i="1"/>
  <c r="T40" i="1"/>
  <c r="U40" i="1"/>
  <c r="V40" i="1"/>
  <c r="A41" i="1"/>
  <c r="B41" i="1"/>
  <c r="C41" i="1"/>
  <c r="D41" i="1"/>
  <c r="E41" i="1"/>
  <c r="F41" i="1"/>
  <c r="G41" i="1"/>
  <c r="I41" i="1"/>
  <c r="K41" i="1"/>
  <c r="N41" i="1"/>
  <c r="O41" i="1"/>
  <c r="P41" i="1"/>
  <c r="Q41" i="1"/>
  <c r="R41" i="1"/>
  <c r="T41" i="1"/>
  <c r="U41" i="1"/>
  <c r="V41" i="1"/>
  <c r="A42" i="1"/>
  <c r="B42" i="1"/>
  <c r="C42" i="1"/>
  <c r="D42" i="1"/>
  <c r="E42" i="1"/>
  <c r="F42" i="1"/>
  <c r="G42" i="1"/>
  <c r="I42" i="1"/>
  <c r="K42" i="1"/>
  <c r="N42" i="1"/>
  <c r="O42" i="1"/>
  <c r="P42" i="1"/>
  <c r="Q42" i="1"/>
  <c r="R42" i="1"/>
  <c r="T42" i="1"/>
  <c r="U42" i="1"/>
  <c r="V42" i="1"/>
  <c r="A43" i="1"/>
  <c r="B43" i="1"/>
  <c r="C43" i="1"/>
  <c r="D43" i="1"/>
  <c r="E43" i="1"/>
  <c r="F43" i="1"/>
  <c r="G43" i="1"/>
  <c r="I43" i="1"/>
  <c r="K43" i="1"/>
  <c r="N43" i="1"/>
  <c r="O43" i="1"/>
  <c r="P43" i="1"/>
  <c r="Q43" i="1"/>
  <c r="R43" i="1"/>
  <c r="T43" i="1"/>
  <c r="U43" i="1"/>
  <c r="V43" i="1"/>
  <c r="A44" i="1"/>
  <c r="B44" i="1"/>
  <c r="C44" i="1"/>
  <c r="D44" i="1"/>
  <c r="E44" i="1"/>
  <c r="F44" i="1"/>
  <c r="G44" i="1"/>
  <c r="I44" i="1"/>
  <c r="K44" i="1"/>
  <c r="N44" i="1"/>
  <c r="O44" i="1"/>
  <c r="P44" i="1"/>
  <c r="Q44" i="1"/>
  <c r="R44" i="1"/>
  <c r="T44" i="1"/>
  <c r="U44" i="1"/>
  <c r="V44" i="1"/>
  <c r="A45" i="1"/>
  <c r="B45" i="1"/>
  <c r="C45" i="1"/>
  <c r="D45" i="1"/>
  <c r="E45" i="1"/>
  <c r="F45" i="1"/>
  <c r="G45" i="1"/>
  <c r="I45" i="1"/>
  <c r="K45" i="1"/>
  <c r="N45" i="1"/>
  <c r="O45" i="1"/>
  <c r="P45" i="1"/>
  <c r="Q45" i="1"/>
  <c r="R45" i="1"/>
  <c r="T45" i="1"/>
  <c r="U45" i="1"/>
  <c r="V45" i="1"/>
  <c r="A46" i="1"/>
  <c r="B46" i="1"/>
  <c r="C46" i="1"/>
  <c r="D46" i="1"/>
  <c r="E46" i="1"/>
  <c r="F46" i="1"/>
  <c r="G46" i="1"/>
  <c r="I46" i="1"/>
  <c r="K46" i="1"/>
  <c r="N46" i="1"/>
  <c r="O46" i="1"/>
  <c r="P46" i="1"/>
  <c r="Q46" i="1"/>
  <c r="R46" i="1"/>
  <c r="T46" i="1"/>
  <c r="U46" i="1"/>
  <c r="V46" i="1"/>
  <c r="A47" i="1"/>
  <c r="B47" i="1"/>
  <c r="C47" i="1"/>
  <c r="D47" i="1"/>
  <c r="E47" i="1"/>
  <c r="F47" i="1"/>
  <c r="G47" i="1"/>
  <c r="I47" i="1"/>
  <c r="K47" i="1"/>
  <c r="N47" i="1"/>
  <c r="O47" i="1"/>
  <c r="P47" i="1"/>
  <c r="Q47" i="1"/>
  <c r="R47" i="1"/>
  <c r="T47" i="1"/>
  <c r="U47" i="1"/>
  <c r="V47" i="1"/>
  <c r="A48" i="1"/>
  <c r="B48" i="1"/>
  <c r="C48" i="1"/>
  <c r="D48" i="1"/>
  <c r="E48" i="1"/>
  <c r="F48" i="1"/>
  <c r="G48" i="1"/>
  <c r="I48" i="1"/>
  <c r="K48" i="1"/>
  <c r="N48" i="1"/>
  <c r="O48" i="1"/>
  <c r="P48" i="1"/>
  <c r="Q48" i="1"/>
  <c r="R48" i="1"/>
  <c r="T48" i="1"/>
  <c r="U48" i="1"/>
  <c r="V48" i="1"/>
  <c r="A49" i="1"/>
  <c r="B49" i="1"/>
  <c r="C49" i="1"/>
  <c r="D49" i="1"/>
  <c r="E49" i="1"/>
  <c r="F49" i="1"/>
  <c r="G49" i="1"/>
  <c r="I49" i="1"/>
  <c r="K49" i="1"/>
  <c r="N49" i="1"/>
  <c r="O49" i="1"/>
  <c r="P49" i="1"/>
  <c r="Q49" i="1"/>
  <c r="R49" i="1"/>
  <c r="T49" i="1"/>
  <c r="U49" i="1"/>
  <c r="V49" i="1"/>
  <c r="A50" i="1"/>
  <c r="B50" i="1"/>
  <c r="C50" i="1"/>
  <c r="D50" i="1"/>
  <c r="E50" i="1"/>
  <c r="F50" i="1"/>
  <c r="G50" i="1"/>
  <c r="I50" i="1"/>
  <c r="K50" i="1"/>
  <c r="N50" i="1"/>
  <c r="O50" i="1"/>
  <c r="P50" i="1"/>
  <c r="Q50" i="1"/>
  <c r="R50" i="1"/>
  <c r="T50" i="1"/>
  <c r="U50" i="1"/>
  <c r="V50" i="1"/>
  <c r="A51" i="1"/>
  <c r="B51" i="1"/>
  <c r="C51" i="1"/>
  <c r="D51" i="1"/>
  <c r="E51" i="1"/>
  <c r="F51" i="1"/>
  <c r="G51" i="1"/>
  <c r="I51" i="1"/>
  <c r="K51" i="1"/>
  <c r="N51" i="1"/>
  <c r="O51" i="1"/>
  <c r="P51" i="1"/>
  <c r="Q51" i="1"/>
  <c r="R51" i="1"/>
  <c r="T51" i="1"/>
  <c r="U51" i="1"/>
  <c r="V51" i="1"/>
  <c r="A52" i="1"/>
  <c r="B52" i="1"/>
  <c r="C52" i="1"/>
  <c r="D52" i="1"/>
  <c r="E52" i="1"/>
  <c r="F52" i="1"/>
  <c r="G52" i="1"/>
  <c r="I52" i="1"/>
  <c r="K52" i="1"/>
  <c r="N52" i="1"/>
  <c r="O52" i="1"/>
  <c r="P52" i="1"/>
  <c r="Q52" i="1"/>
  <c r="R52" i="1"/>
  <c r="T52" i="1"/>
  <c r="U52" i="1"/>
  <c r="V52" i="1"/>
  <c r="A53" i="1"/>
  <c r="B53" i="1"/>
  <c r="C53" i="1"/>
  <c r="D53" i="1"/>
  <c r="E53" i="1"/>
  <c r="F53" i="1"/>
  <c r="G53" i="1"/>
  <c r="I53" i="1"/>
  <c r="K53" i="1"/>
  <c r="N53" i="1"/>
  <c r="O53" i="1"/>
  <c r="P53" i="1"/>
  <c r="Q53" i="1"/>
  <c r="R53" i="1"/>
  <c r="T53" i="1"/>
  <c r="U53" i="1"/>
  <c r="V53" i="1"/>
  <c r="A54" i="1"/>
  <c r="B54" i="1"/>
  <c r="C54" i="1"/>
  <c r="D54" i="1"/>
  <c r="E54" i="1"/>
  <c r="F54" i="1"/>
  <c r="G54" i="1"/>
  <c r="I54" i="1"/>
  <c r="K54" i="1"/>
  <c r="N54" i="1"/>
  <c r="O54" i="1"/>
  <c r="P54" i="1"/>
  <c r="Q54" i="1"/>
  <c r="R54" i="1"/>
  <c r="T54" i="1"/>
  <c r="U54" i="1"/>
  <c r="V54" i="1"/>
  <c r="A55" i="1"/>
  <c r="B55" i="1"/>
  <c r="C55" i="1"/>
  <c r="D55" i="1"/>
  <c r="E55" i="1"/>
  <c r="F55" i="1"/>
  <c r="G55" i="1"/>
  <c r="I55" i="1"/>
  <c r="K55" i="1"/>
  <c r="N55" i="1"/>
  <c r="O55" i="1"/>
  <c r="P55" i="1"/>
  <c r="Q55" i="1"/>
  <c r="R55" i="1"/>
  <c r="T55" i="1"/>
  <c r="U55" i="1"/>
  <c r="V55" i="1"/>
  <c r="A56" i="1"/>
  <c r="B56" i="1"/>
  <c r="C56" i="1"/>
  <c r="D56" i="1"/>
  <c r="E56" i="1"/>
  <c r="F56" i="1"/>
  <c r="G56" i="1"/>
  <c r="I56" i="1"/>
  <c r="K56" i="1"/>
  <c r="N56" i="1"/>
  <c r="O56" i="1"/>
  <c r="P56" i="1"/>
  <c r="Q56" i="1"/>
  <c r="R56" i="1"/>
  <c r="T56" i="1"/>
  <c r="U56" i="1"/>
  <c r="V56" i="1"/>
  <c r="A57" i="1"/>
  <c r="B57" i="1"/>
  <c r="C57" i="1"/>
  <c r="D57" i="1"/>
  <c r="E57" i="1"/>
  <c r="F57" i="1"/>
  <c r="G57" i="1"/>
  <c r="I57" i="1"/>
  <c r="K57" i="1"/>
  <c r="N57" i="1"/>
  <c r="O57" i="1"/>
  <c r="P57" i="1"/>
  <c r="Q57" i="1"/>
  <c r="R57" i="1"/>
  <c r="T57" i="1"/>
  <c r="U57" i="1"/>
  <c r="V57" i="1"/>
  <c r="A58" i="1"/>
  <c r="B58" i="1"/>
  <c r="C58" i="1"/>
  <c r="D58" i="1"/>
  <c r="E58" i="1"/>
  <c r="F58" i="1"/>
  <c r="G58" i="1"/>
  <c r="I58" i="1"/>
  <c r="K58" i="1"/>
  <c r="N58" i="1"/>
  <c r="O58" i="1"/>
  <c r="P58" i="1"/>
  <c r="Q58" i="1"/>
  <c r="R58" i="1"/>
  <c r="T58" i="1"/>
  <c r="U58" i="1"/>
  <c r="V58" i="1"/>
  <c r="A59" i="1"/>
  <c r="B59" i="1"/>
  <c r="C59" i="1"/>
  <c r="D59" i="1"/>
  <c r="E59" i="1"/>
  <c r="F59" i="1"/>
  <c r="G59" i="1"/>
  <c r="I59" i="1"/>
  <c r="K59" i="1"/>
  <c r="N59" i="1"/>
  <c r="O59" i="1"/>
  <c r="P59" i="1"/>
  <c r="Q59" i="1"/>
  <c r="R59" i="1"/>
  <c r="T59" i="1"/>
  <c r="U59" i="1"/>
  <c r="V59" i="1"/>
  <c r="A60" i="1"/>
  <c r="B60" i="1"/>
  <c r="C60" i="1"/>
  <c r="D60" i="1"/>
  <c r="E60" i="1"/>
  <c r="F60" i="1"/>
  <c r="G60" i="1"/>
  <c r="I60" i="1"/>
  <c r="K60" i="1"/>
  <c r="N60" i="1"/>
  <c r="O60" i="1"/>
  <c r="P60" i="1"/>
  <c r="Q60" i="1"/>
  <c r="R60" i="1"/>
  <c r="T60" i="1"/>
  <c r="U60" i="1"/>
  <c r="V60" i="1"/>
  <c r="A61" i="1"/>
  <c r="B61" i="1"/>
  <c r="C61" i="1"/>
  <c r="D61" i="1"/>
  <c r="E61" i="1"/>
  <c r="F61" i="1"/>
  <c r="G61" i="1"/>
  <c r="I61" i="1"/>
  <c r="K61" i="1"/>
  <c r="N61" i="1"/>
  <c r="O61" i="1"/>
  <c r="P61" i="1"/>
  <c r="Q61" i="1"/>
  <c r="R61" i="1"/>
  <c r="T61" i="1"/>
  <c r="U61" i="1"/>
  <c r="V61" i="1"/>
  <c r="A62" i="1"/>
  <c r="B62" i="1"/>
  <c r="C62" i="1"/>
  <c r="D62" i="1"/>
  <c r="E62" i="1"/>
  <c r="F62" i="1"/>
  <c r="G62" i="1"/>
  <c r="I62" i="1"/>
  <c r="K62" i="1"/>
  <c r="N62" i="1"/>
  <c r="O62" i="1"/>
  <c r="P62" i="1"/>
  <c r="Q62" i="1"/>
  <c r="R62" i="1"/>
  <c r="T62" i="1"/>
  <c r="U62" i="1"/>
  <c r="V62" i="1"/>
  <c r="A63" i="1"/>
  <c r="B63" i="1"/>
  <c r="C63" i="1"/>
  <c r="D63" i="1"/>
  <c r="E63" i="1"/>
  <c r="F63" i="1"/>
  <c r="G63" i="1"/>
  <c r="I63" i="1"/>
  <c r="K63" i="1"/>
  <c r="N63" i="1"/>
  <c r="O63" i="1"/>
  <c r="P63" i="1"/>
  <c r="Q63" i="1"/>
  <c r="R63" i="1"/>
  <c r="T63" i="1"/>
  <c r="U63" i="1"/>
  <c r="V63" i="1"/>
  <c r="A64" i="1"/>
  <c r="B64" i="1"/>
  <c r="C64" i="1"/>
  <c r="D64" i="1"/>
  <c r="E64" i="1"/>
  <c r="F64" i="1"/>
  <c r="G64" i="1"/>
  <c r="I64" i="1"/>
  <c r="K64" i="1"/>
  <c r="N64" i="1"/>
  <c r="O64" i="1"/>
  <c r="P64" i="1"/>
  <c r="Q64" i="1"/>
  <c r="R64" i="1"/>
  <c r="T64" i="1"/>
  <c r="U64" i="1"/>
  <c r="V64" i="1"/>
  <c r="A65" i="1"/>
  <c r="B65" i="1"/>
  <c r="C65" i="1"/>
  <c r="D65" i="1"/>
  <c r="E65" i="1"/>
  <c r="F65" i="1"/>
  <c r="G65" i="1"/>
  <c r="I65" i="1"/>
  <c r="K65" i="1"/>
  <c r="N65" i="1"/>
  <c r="O65" i="1"/>
  <c r="P65" i="1"/>
  <c r="Q65" i="1"/>
  <c r="R65" i="1"/>
  <c r="T65" i="1"/>
  <c r="U65" i="1"/>
  <c r="V65" i="1"/>
  <c r="A66" i="1"/>
  <c r="B66" i="1"/>
  <c r="C66" i="1"/>
  <c r="D66" i="1"/>
  <c r="E66" i="1"/>
  <c r="F66" i="1"/>
  <c r="G66" i="1"/>
  <c r="I66" i="1"/>
  <c r="K66" i="1"/>
  <c r="N66" i="1"/>
  <c r="O66" i="1"/>
  <c r="P66" i="1"/>
  <c r="Q66" i="1"/>
  <c r="R66" i="1"/>
  <c r="T66" i="1"/>
  <c r="U66" i="1"/>
  <c r="V66" i="1"/>
  <c r="A67" i="1"/>
  <c r="B67" i="1"/>
  <c r="C67" i="1"/>
  <c r="D67" i="1"/>
  <c r="E67" i="1"/>
  <c r="F67" i="1"/>
  <c r="G67" i="1"/>
  <c r="I67" i="1"/>
  <c r="K67" i="1"/>
  <c r="N67" i="1"/>
  <c r="O67" i="1"/>
  <c r="P67" i="1"/>
  <c r="Q67" i="1"/>
  <c r="R67" i="1"/>
  <c r="T67" i="1"/>
  <c r="U67" i="1"/>
  <c r="V67" i="1"/>
  <c r="A68" i="1"/>
  <c r="B68" i="1"/>
  <c r="C68" i="1"/>
  <c r="D68" i="1"/>
  <c r="E68" i="1"/>
  <c r="F68" i="1"/>
  <c r="G68" i="1"/>
  <c r="I68" i="1"/>
  <c r="K68" i="1"/>
  <c r="N68" i="1"/>
  <c r="O68" i="1"/>
  <c r="P68" i="1"/>
  <c r="Q68" i="1"/>
  <c r="R68" i="1"/>
  <c r="T68" i="1"/>
  <c r="U68" i="1"/>
  <c r="V68" i="1"/>
  <c r="A69" i="1"/>
  <c r="B69" i="1"/>
  <c r="C69" i="1"/>
  <c r="D69" i="1"/>
  <c r="E69" i="1"/>
  <c r="F69" i="1"/>
  <c r="G69" i="1"/>
  <c r="I69" i="1"/>
  <c r="K69" i="1"/>
  <c r="N69" i="1"/>
  <c r="O69" i="1"/>
  <c r="P69" i="1"/>
  <c r="Q69" i="1"/>
  <c r="R69" i="1"/>
  <c r="T69" i="1"/>
  <c r="U69" i="1"/>
  <c r="V69" i="1"/>
  <c r="A70" i="1"/>
  <c r="B70" i="1"/>
  <c r="C70" i="1"/>
  <c r="D70" i="1"/>
  <c r="E70" i="1"/>
  <c r="F70" i="1"/>
  <c r="G70" i="1"/>
  <c r="I70" i="1"/>
  <c r="K70" i="1"/>
  <c r="N70" i="1"/>
  <c r="O70" i="1"/>
  <c r="P70" i="1"/>
  <c r="Q70" i="1"/>
  <c r="R70" i="1"/>
  <c r="T70" i="1"/>
  <c r="U70" i="1"/>
  <c r="V70" i="1"/>
  <c r="A71" i="1"/>
  <c r="B71" i="1"/>
  <c r="C71" i="1"/>
  <c r="D71" i="1"/>
  <c r="E71" i="1"/>
  <c r="F71" i="1"/>
  <c r="G71" i="1"/>
  <c r="I71" i="1"/>
  <c r="K71" i="1"/>
  <c r="N71" i="1"/>
  <c r="O71" i="1"/>
  <c r="P71" i="1"/>
  <c r="Q71" i="1"/>
  <c r="R71" i="1"/>
  <c r="T71" i="1"/>
  <c r="U71" i="1"/>
  <c r="V71" i="1"/>
  <c r="A72" i="1"/>
  <c r="B72" i="1"/>
  <c r="C72" i="1"/>
  <c r="D72" i="1"/>
  <c r="E72" i="1"/>
  <c r="F72" i="1"/>
  <c r="G72" i="1"/>
  <c r="I72" i="1"/>
  <c r="K72" i="1"/>
  <c r="N72" i="1"/>
  <c r="O72" i="1"/>
  <c r="P72" i="1"/>
  <c r="Q72" i="1"/>
  <c r="R72" i="1"/>
  <c r="T72" i="1"/>
  <c r="U72" i="1"/>
  <c r="V72" i="1"/>
  <c r="A73" i="1"/>
  <c r="B73" i="1"/>
  <c r="C73" i="1"/>
  <c r="D73" i="1"/>
  <c r="E73" i="1"/>
  <c r="F73" i="1"/>
  <c r="G73" i="1"/>
  <c r="I73" i="1"/>
  <c r="K73" i="1"/>
  <c r="N73" i="1"/>
  <c r="O73" i="1"/>
  <c r="P73" i="1"/>
  <c r="Q73" i="1"/>
  <c r="R73" i="1"/>
  <c r="T73" i="1"/>
  <c r="U73" i="1"/>
  <c r="V73" i="1"/>
  <c r="A74" i="1"/>
  <c r="B74" i="1"/>
  <c r="C74" i="1"/>
  <c r="D74" i="1"/>
  <c r="E74" i="1"/>
  <c r="F74" i="1"/>
  <c r="G74" i="1"/>
  <c r="I74" i="1"/>
  <c r="K74" i="1"/>
  <c r="N74" i="1"/>
  <c r="O74" i="1"/>
  <c r="P74" i="1"/>
  <c r="Q74" i="1"/>
  <c r="R74" i="1"/>
  <c r="T74" i="1"/>
  <c r="U74" i="1"/>
  <c r="V74" i="1"/>
  <c r="A75" i="1"/>
  <c r="B75" i="1"/>
  <c r="C75" i="1"/>
  <c r="D75" i="1"/>
  <c r="E75" i="1"/>
  <c r="F75" i="1"/>
  <c r="G75" i="1"/>
  <c r="I75" i="1"/>
  <c r="K75" i="1"/>
  <c r="N75" i="1"/>
  <c r="O75" i="1"/>
  <c r="P75" i="1"/>
  <c r="Q75" i="1"/>
  <c r="R75" i="1"/>
  <c r="T75" i="1"/>
  <c r="U75" i="1"/>
  <c r="V75" i="1"/>
  <c r="A76" i="1"/>
  <c r="B76" i="1"/>
  <c r="C76" i="1"/>
  <c r="D76" i="1"/>
  <c r="E76" i="1"/>
  <c r="F76" i="1"/>
  <c r="G76" i="1"/>
  <c r="I76" i="1"/>
  <c r="K76" i="1"/>
  <c r="N76" i="1"/>
  <c r="O76" i="1"/>
  <c r="P76" i="1"/>
  <c r="Q76" i="1"/>
  <c r="R76" i="1"/>
  <c r="T76" i="1"/>
  <c r="U76" i="1"/>
  <c r="V76" i="1"/>
  <c r="A77" i="1"/>
  <c r="B77" i="1"/>
  <c r="C77" i="1"/>
  <c r="D77" i="1"/>
  <c r="E77" i="1"/>
  <c r="F77" i="1"/>
  <c r="G77" i="1"/>
  <c r="I77" i="1"/>
  <c r="K77" i="1"/>
  <c r="N77" i="1"/>
  <c r="O77" i="1"/>
  <c r="P77" i="1"/>
  <c r="Q77" i="1"/>
  <c r="R77" i="1"/>
  <c r="T77" i="1"/>
  <c r="U77" i="1"/>
  <c r="V77" i="1"/>
  <c r="A78" i="1"/>
  <c r="B78" i="1"/>
  <c r="C78" i="1"/>
  <c r="D78" i="1"/>
  <c r="E78" i="1"/>
  <c r="F78" i="1"/>
  <c r="G78" i="1"/>
  <c r="I78" i="1"/>
  <c r="K78" i="1"/>
  <c r="N78" i="1"/>
  <c r="O78" i="1"/>
  <c r="P78" i="1"/>
  <c r="Q78" i="1"/>
  <c r="R78" i="1"/>
  <c r="T78" i="1"/>
  <c r="U78" i="1"/>
  <c r="V78" i="1"/>
  <c r="A79" i="1"/>
  <c r="B79" i="1"/>
  <c r="C79" i="1"/>
  <c r="D79" i="1"/>
  <c r="E79" i="1"/>
  <c r="F79" i="1"/>
  <c r="G79" i="1"/>
  <c r="I79" i="1"/>
  <c r="K79" i="1"/>
  <c r="N79" i="1"/>
  <c r="O79" i="1"/>
  <c r="P79" i="1"/>
  <c r="Q79" i="1"/>
  <c r="R79" i="1"/>
  <c r="T79" i="1"/>
  <c r="U79" i="1"/>
  <c r="V79" i="1"/>
  <c r="A80" i="1"/>
  <c r="B80" i="1"/>
  <c r="C80" i="1"/>
  <c r="D80" i="1"/>
  <c r="E80" i="1"/>
  <c r="F80" i="1"/>
  <c r="G80" i="1"/>
  <c r="I80" i="1"/>
  <c r="K80" i="1"/>
  <c r="N80" i="1"/>
  <c r="O80" i="1"/>
  <c r="P80" i="1"/>
  <c r="Q80" i="1"/>
  <c r="R80" i="1"/>
  <c r="T80" i="1"/>
  <c r="U80" i="1"/>
  <c r="V80" i="1"/>
  <c r="A81" i="1"/>
  <c r="B81" i="1"/>
  <c r="C81" i="1"/>
  <c r="D81" i="1"/>
  <c r="E81" i="1"/>
  <c r="F81" i="1"/>
  <c r="G81" i="1"/>
  <c r="I81" i="1"/>
  <c r="K81" i="1"/>
  <c r="N81" i="1"/>
  <c r="O81" i="1"/>
  <c r="P81" i="1"/>
  <c r="Q81" i="1"/>
  <c r="R81" i="1"/>
  <c r="T81" i="1"/>
  <c r="U81" i="1"/>
  <c r="V81" i="1"/>
  <c r="A82" i="1"/>
  <c r="B82" i="1"/>
  <c r="C82" i="1"/>
  <c r="D82" i="1"/>
  <c r="E82" i="1"/>
  <c r="F82" i="1"/>
  <c r="G82" i="1"/>
  <c r="I82" i="1"/>
  <c r="K82" i="1"/>
  <c r="N82" i="1"/>
  <c r="O82" i="1"/>
  <c r="P82" i="1"/>
  <c r="Q82" i="1"/>
  <c r="R82" i="1"/>
  <c r="T82" i="1"/>
  <c r="U82" i="1"/>
  <c r="V82" i="1"/>
  <c r="A83" i="1"/>
  <c r="B83" i="1"/>
  <c r="C83" i="1"/>
  <c r="D83" i="1"/>
  <c r="E83" i="1"/>
  <c r="F83" i="1"/>
  <c r="G83" i="1"/>
  <c r="I83" i="1"/>
  <c r="K83" i="1"/>
  <c r="N83" i="1"/>
  <c r="O83" i="1"/>
  <c r="P83" i="1"/>
  <c r="Q83" i="1"/>
  <c r="R83" i="1"/>
  <c r="T83" i="1"/>
  <c r="U83" i="1"/>
  <c r="V83" i="1"/>
  <c r="A84" i="1"/>
  <c r="B84" i="1"/>
  <c r="C84" i="1"/>
  <c r="D84" i="1"/>
  <c r="E84" i="1"/>
  <c r="F84" i="1"/>
  <c r="G84" i="1"/>
  <c r="I84" i="1"/>
  <c r="K84" i="1"/>
  <c r="N84" i="1"/>
  <c r="O84" i="1"/>
  <c r="P84" i="1"/>
  <c r="Q84" i="1"/>
  <c r="R84" i="1"/>
  <c r="T84" i="1"/>
  <c r="U84" i="1"/>
  <c r="V84" i="1"/>
  <c r="A85" i="1"/>
  <c r="B85" i="1"/>
  <c r="C85" i="1"/>
  <c r="D85" i="1"/>
  <c r="E85" i="1"/>
  <c r="F85" i="1"/>
  <c r="G85" i="1"/>
  <c r="I85" i="1"/>
  <c r="K85" i="1"/>
  <c r="N85" i="1"/>
  <c r="O85" i="1"/>
  <c r="P85" i="1"/>
  <c r="Q85" i="1"/>
  <c r="R85" i="1"/>
  <c r="T85" i="1"/>
  <c r="U85" i="1"/>
  <c r="V85" i="1"/>
  <c r="A86" i="1"/>
  <c r="B86" i="1"/>
  <c r="C86" i="1"/>
  <c r="D86" i="1"/>
  <c r="E86" i="1"/>
  <c r="F86" i="1"/>
  <c r="G86" i="1"/>
  <c r="I86" i="1"/>
  <c r="K86" i="1"/>
  <c r="N86" i="1"/>
  <c r="O86" i="1"/>
  <c r="P86" i="1"/>
  <c r="Q86" i="1"/>
  <c r="R86" i="1"/>
  <c r="T86" i="1"/>
  <c r="U86" i="1"/>
  <c r="V86" i="1"/>
  <c r="A87" i="1"/>
  <c r="B87" i="1"/>
  <c r="C87" i="1"/>
  <c r="D87" i="1"/>
  <c r="E87" i="1"/>
  <c r="F87" i="1"/>
  <c r="G87" i="1"/>
  <c r="I87" i="1"/>
  <c r="K87" i="1"/>
  <c r="N87" i="1"/>
  <c r="O87" i="1"/>
  <c r="P87" i="1"/>
  <c r="Q87" i="1"/>
  <c r="R87" i="1"/>
  <c r="T87" i="1"/>
  <c r="U87" i="1"/>
  <c r="V87" i="1"/>
  <c r="A88" i="1"/>
  <c r="B88" i="1"/>
  <c r="C88" i="1"/>
  <c r="D88" i="1"/>
  <c r="E88" i="1"/>
  <c r="F88" i="1"/>
  <c r="G88" i="1"/>
  <c r="I88" i="1"/>
  <c r="K88" i="1"/>
  <c r="N88" i="1"/>
  <c r="O88" i="1"/>
  <c r="P88" i="1"/>
  <c r="Q88" i="1"/>
  <c r="R88" i="1"/>
  <c r="T88" i="1"/>
  <c r="U88" i="1"/>
  <c r="V88" i="1"/>
  <c r="A89" i="1"/>
  <c r="B89" i="1"/>
  <c r="C89" i="1"/>
  <c r="D89" i="1"/>
  <c r="E89" i="1"/>
  <c r="F89" i="1"/>
  <c r="G89" i="1"/>
  <c r="I89" i="1"/>
  <c r="K89" i="1"/>
  <c r="N89" i="1"/>
  <c r="O89" i="1"/>
  <c r="P89" i="1"/>
  <c r="Q89" i="1"/>
  <c r="R89" i="1"/>
  <c r="T89" i="1"/>
  <c r="U89" i="1"/>
  <c r="V89" i="1"/>
  <c r="A90" i="1"/>
  <c r="B90" i="1"/>
  <c r="C90" i="1"/>
  <c r="D90" i="1"/>
  <c r="E90" i="1"/>
  <c r="F90" i="1"/>
  <c r="G90" i="1"/>
  <c r="I90" i="1"/>
  <c r="K90" i="1"/>
  <c r="N90" i="1"/>
  <c r="O90" i="1"/>
  <c r="P90" i="1"/>
  <c r="Q90" i="1"/>
  <c r="R90" i="1"/>
  <c r="T90" i="1"/>
  <c r="U90" i="1"/>
  <c r="V90" i="1"/>
  <c r="A91" i="1"/>
  <c r="B91" i="1"/>
  <c r="C91" i="1"/>
  <c r="D91" i="1"/>
  <c r="E91" i="1"/>
  <c r="F91" i="1"/>
  <c r="G91" i="1"/>
  <c r="I91" i="1"/>
  <c r="K91" i="1"/>
  <c r="N91" i="1"/>
  <c r="O91" i="1"/>
  <c r="P91" i="1"/>
  <c r="Q91" i="1"/>
  <c r="R91" i="1"/>
  <c r="T91" i="1"/>
  <c r="U91" i="1"/>
  <c r="V91" i="1"/>
  <c r="A92" i="1"/>
  <c r="B92" i="1"/>
  <c r="C92" i="1"/>
  <c r="D92" i="1"/>
  <c r="E92" i="1"/>
  <c r="F92" i="1"/>
  <c r="G92" i="1"/>
  <c r="I92" i="1"/>
  <c r="K92" i="1"/>
  <c r="N92" i="1"/>
  <c r="O92" i="1"/>
  <c r="P92" i="1"/>
  <c r="Q92" i="1"/>
  <c r="R92" i="1"/>
  <c r="T92" i="1"/>
  <c r="U92" i="1"/>
  <c r="V92" i="1"/>
  <c r="A93" i="1"/>
  <c r="B93" i="1"/>
  <c r="C93" i="1"/>
  <c r="D93" i="1"/>
  <c r="E93" i="1"/>
  <c r="F93" i="1"/>
  <c r="G93" i="1"/>
  <c r="I93" i="1"/>
  <c r="K93" i="1"/>
  <c r="N93" i="1"/>
  <c r="O93" i="1"/>
  <c r="P93" i="1"/>
  <c r="Q93" i="1"/>
  <c r="R93" i="1"/>
  <c r="T93" i="1"/>
  <c r="U93" i="1"/>
  <c r="V93" i="1"/>
  <c r="A94" i="1"/>
  <c r="B94" i="1"/>
  <c r="C94" i="1"/>
  <c r="D94" i="1"/>
  <c r="E94" i="1"/>
  <c r="F94" i="1"/>
  <c r="G94" i="1"/>
  <c r="I94" i="1"/>
  <c r="K94" i="1"/>
  <c r="N94" i="1"/>
  <c r="O94" i="1"/>
  <c r="P94" i="1"/>
  <c r="Q94" i="1"/>
  <c r="R94" i="1"/>
  <c r="T94" i="1"/>
  <c r="U94" i="1"/>
  <c r="V94" i="1"/>
  <c r="A95" i="1"/>
  <c r="B95" i="1"/>
  <c r="C95" i="1"/>
  <c r="D95" i="1"/>
  <c r="E95" i="1"/>
  <c r="F95" i="1"/>
  <c r="G95" i="1"/>
  <c r="I95" i="1"/>
  <c r="K95" i="1"/>
  <c r="N95" i="1"/>
  <c r="O95" i="1"/>
  <c r="P95" i="1"/>
  <c r="Q95" i="1"/>
  <c r="R95" i="1"/>
  <c r="T95" i="1"/>
  <c r="U95" i="1"/>
  <c r="V95" i="1"/>
  <c r="A96" i="1"/>
  <c r="B96" i="1"/>
  <c r="C96" i="1"/>
  <c r="D96" i="1"/>
  <c r="E96" i="1"/>
  <c r="F96" i="1"/>
  <c r="G96" i="1"/>
  <c r="I96" i="1"/>
  <c r="K96" i="1"/>
  <c r="N96" i="1"/>
  <c r="O96" i="1"/>
  <c r="P96" i="1"/>
  <c r="Q96" i="1"/>
  <c r="R96" i="1"/>
  <c r="T96" i="1"/>
  <c r="U96" i="1"/>
  <c r="V96" i="1"/>
  <c r="A97" i="1"/>
  <c r="B97" i="1"/>
  <c r="C97" i="1"/>
  <c r="D97" i="1"/>
  <c r="E97" i="1"/>
  <c r="F97" i="1"/>
  <c r="G97" i="1"/>
  <c r="I97" i="1"/>
  <c r="K97" i="1"/>
  <c r="N97" i="1"/>
  <c r="O97" i="1"/>
  <c r="P97" i="1"/>
  <c r="Q97" i="1"/>
  <c r="R97" i="1"/>
  <c r="T97" i="1"/>
  <c r="U97" i="1"/>
  <c r="V97" i="1"/>
  <c r="A98" i="1"/>
  <c r="B98" i="1"/>
  <c r="C98" i="1"/>
  <c r="D98" i="1"/>
  <c r="E98" i="1"/>
  <c r="F98" i="1"/>
  <c r="G98" i="1"/>
  <c r="I98" i="1"/>
  <c r="K98" i="1"/>
  <c r="N98" i="1"/>
  <c r="O98" i="1"/>
  <c r="P98" i="1"/>
  <c r="Q98" i="1"/>
  <c r="R98" i="1"/>
  <c r="T98" i="1"/>
  <c r="U98" i="1"/>
  <c r="V98" i="1"/>
  <c r="A99" i="1"/>
  <c r="B99" i="1"/>
  <c r="C99" i="1"/>
  <c r="D99" i="1"/>
  <c r="E99" i="1"/>
  <c r="F99" i="1"/>
  <c r="G99" i="1"/>
  <c r="I99" i="1"/>
  <c r="K99" i="1"/>
  <c r="N99" i="1"/>
  <c r="O99" i="1"/>
  <c r="P99" i="1"/>
  <c r="Q99" i="1"/>
  <c r="R99" i="1"/>
  <c r="T99" i="1"/>
  <c r="U99" i="1"/>
  <c r="V99" i="1"/>
  <c r="A100" i="1"/>
  <c r="B100" i="1"/>
  <c r="C100" i="1"/>
  <c r="D100" i="1"/>
  <c r="E100" i="1"/>
  <c r="F100" i="1"/>
  <c r="G100" i="1"/>
  <c r="I100" i="1"/>
  <c r="K100" i="1"/>
  <c r="N100" i="1"/>
  <c r="O100" i="1"/>
  <c r="P100" i="1"/>
  <c r="Q100" i="1"/>
  <c r="R100" i="1"/>
  <c r="T100" i="1"/>
  <c r="U100" i="1"/>
  <c r="V100" i="1"/>
  <c r="A101" i="1"/>
  <c r="B101" i="1"/>
  <c r="C101" i="1"/>
  <c r="D101" i="1"/>
  <c r="E101" i="1"/>
  <c r="F101" i="1"/>
  <c r="G101" i="1"/>
  <c r="I101" i="1"/>
  <c r="K101" i="1"/>
  <c r="N101" i="1"/>
  <c r="O101" i="1"/>
  <c r="P101" i="1"/>
  <c r="Q101" i="1"/>
  <c r="R101" i="1"/>
  <c r="T101" i="1"/>
  <c r="U101" i="1"/>
  <c r="V101" i="1"/>
  <c r="A102" i="1"/>
  <c r="B102" i="1"/>
  <c r="C102" i="1"/>
  <c r="D102" i="1"/>
  <c r="E102" i="1"/>
  <c r="F102" i="1"/>
  <c r="G102" i="1"/>
  <c r="I102" i="1"/>
  <c r="K102" i="1"/>
  <c r="N102" i="1"/>
  <c r="O102" i="1"/>
  <c r="P102" i="1"/>
  <c r="Q102" i="1"/>
  <c r="R102" i="1"/>
  <c r="T102" i="1"/>
  <c r="U102" i="1"/>
  <c r="V102" i="1"/>
  <c r="A103" i="1"/>
  <c r="B103" i="1"/>
  <c r="C103" i="1"/>
  <c r="D103" i="1"/>
  <c r="E103" i="1"/>
  <c r="F103" i="1"/>
  <c r="G103" i="1"/>
  <c r="I103" i="1"/>
  <c r="K103" i="1"/>
  <c r="N103" i="1"/>
  <c r="O103" i="1"/>
  <c r="P103" i="1"/>
  <c r="Q103" i="1"/>
  <c r="R103" i="1"/>
  <c r="T103" i="1"/>
  <c r="U103" i="1"/>
  <c r="V103" i="1"/>
  <c r="A104" i="1"/>
  <c r="B104" i="1"/>
  <c r="C104" i="1"/>
  <c r="D104" i="1"/>
  <c r="E104" i="1"/>
  <c r="F104" i="1"/>
  <c r="G104" i="1"/>
  <c r="I104" i="1"/>
  <c r="K104" i="1"/>
  <c r="N104" i="1"/>
  <c r="O104" i="1"/>
  <c r="P104" i="1"/>
  <c r="Q104" i="1"/>
  <c r="R104" i="1"/>
  <c r="T104" i="1"/>
  <c r="U104" i="1"/>
  <c r="V104" i="1"/>
  <c r="A105" i="1"/>
  <c r="B105" i="1"/>
  <c r="C105" i="1"/>
  <c r="D105" i="1"/>
  <c r="E105" i="1"/>
  <c r="F105" i="1"/>
  <c r="G105" i="1"/>
  <c r="I105" i="1"/>
  <c r="K105" i="1"/>
  <c r="N105" i="1"/>
  <c r="O105" i="1"/>
  <c r="P105" i="1"/>
  <c r="Q105" i="1"/>
  <c r="R105" i="1"/>
  <c r="T105" i="1"/>
  <c r="U105" i="1"/>
  <c r="V105" i="1"/>
  <c r="A106" i="1"/>
  <c r="B106" i="1"/>
  <c r="C106" i="1"/>
  <c r="D106" i="1"/>
  <c r="E106" i="1"/>
  <c r="F106" i="1"/>
  <c r="G106" i="1"/>
  <c r="I106" i="1"/>
  <c r="K106" i="1"/>
  <c r="N106" i="1"/>
  <c r="O106" i="1"/>
  <c r="P106" i="1"/>
  <c r="Q106" i="1"/>
  <c r="R106" i="1"/>
  <c r="T106" i="1"/>
  <c r="U106" i="1"/>
  <c r="V106" i="1"/>
  <c r="A107" i="1"/>
  <c r="B107" i="1"/>
  <c r="C107" i="1"/>
  <c r="D107" i="1"/>
  <c r="E107" i="1"/>
  <c r="F107" i="1"/>
  <c r="G107" i="1"/>
  <c r="I107" i="1"/>
  <c r="K107" i="1"/>
  <c r="N107" i="1"/>
  <c r="O107" i="1"/>
  <c r="P107" i="1"/>
  <c r="Q107" i="1"/>
  <c r="R107" i="1"/>
  <c r="T107" i="1"/>
  <c r="U107" i="1"/>
  <c r="V107" i="1"/>
  <c r="A108" i="1"/>
  <c r="B108" i="1"/>
  <c r="C108" i="1"/>
  <c r="D108" i="1"/>
  <c r="E108" i="1"/>
  <c r="F108" i="1"/>
  <c r="G108" i="1"/>
  <c r="I108" i="1"/>
  <c r="K108" i="1"/>
  <c r="N108" i="1"/>
  <c r="O108" i="1"/>
  <c r="P108" i="1"/>
  <c r="Q108" i="1"/>
  <c r="R108" i="1"/>
  <c r="T108" i="1"/>
  <c r="U108" i="1"/>
  <c r="V108" i="1"/>
  <c r="A109" i="1"/>
  <c r="B109" i="1"/>
  <c r="C109" i="1"/>
  <c r="D109" i="1"/>
  <c r="E109" i="1"/>
  <c r="F109" i="1"/>
  <c r="G109" i="1"/>
  <c r="I109" i="1"/>
  <c r="K109" i="1"/>
  <c r="N109" i="1"/>
  <c r="O109" i="1"/>
  <c r="P109" i="1"/>
  <c r="Q109" i="1"/>
  <c r="R109" i="1"/>
  <c r="T109" i="1"/>
  <c r="U109" i="1"/>
  <c r="V109" i="1"/>
  <c r="A110" i="1"/>
  <c r="B110" i="1"/>
  <c r="C110" i="1"/>
  <c r="D110" i="1"/>
  <c r="E110" i="1"/>
  <c r="F110" i="1"/>
  <c r="G110" i="1"/>
  <c r="I110" i="1"/>
  <c r="K110" i="1"/>
  <c r="N110" i="1"/>
  <c r="O110" i="1"/>
  <c r="P110" i="1"/>
  <c r="Q110" i="1"/>
  <c r="R110" i="1"/>
  <c r="T110" i="1"/>
  <c r="U110" i="1"/>
  <c r="V110" i="1"/>
  <c r="A111" i="1"/>
  <c r="B111" i="1"/>
  <c r="C111" i="1"/>
  <c r="D111" i="1"/>
  <c r="E111" i="1"/>
  <c r="F111" i="1"/>
  <c r="G111" i="1"/>
  <c r="I111" i="1"/>
  <c r="K111" i="1"/>
  <c r="N111" i="1"/>
  <c r="O111" i="1"/>
  <c r="P111" i="1"/>
  <c r="Q111" i="1"/>
  <c r="R111" i="1"/>
  <c r="T111" i="1"/>
  <c r="U111" i="1"/>
  <c r="V111" i="1"/>
  <c r="A112" i="1"/>
  <c r="B112" i="1"/>
  <c r="C112" i="1"/>
  <c r="D112" i="1"/>
  <c r="E112" i="1"/>
  <c r="F112" i="1"/>
  <c r="G112" i="1"/>
  <c r="I112" i="1"/>
  <c r="K112" i="1"/>
  <c r="N112" i="1"/>
  <c r="O112" i="1"/>
  <c r="P112" i="1"/>
  <c r="Q112" i="1"/>
  <c r="R112" i="1"/>
  <c r="T112" i="1"/>
  <c r="U112" i="1"/>
  <c r="V112" i="1"/>
  <c r="A113" i="1"/>
  <c r="B113" i="1"/>
  <c r="C113" i="1"/>
  <c r="D113" i="1"/>
  <c r="E113" i="1"/>
  <c r="F113" i="1"/>
  <c r="G113" i="1"/>
  <c r="I113" i="1"/>
  <c r="K113" i="1"/>
  <c r="N113" i="1"/>
  <c r="O113" i="1"/>
  <c r="P113" i="1"/>
  <c r="Q113" i="1"/>
  <c r="R113" i="1"/>
  <c r="T113" i="1"/>
  <c r="U113" i="1"/>
  <c r="V113" i="1"/>
  <c r="A114" i="1"/>
  <c r="B114" i="1"/>
  <c r="C114" i="1"/>
  <c r="D114" i="1"/>
  <c r="E114" i="1"/>
  <c r="F114" i="1"/>
  <c r="G114" i="1"/>
  <c r="I114" i="1"/>
  <c r="K114" i="1"/>
  <c r="N114" i="1"/>
  <c r="O114" i="1"/>
  <c r="P114" i="1"/>
  <c r="Q114" i="1"/>
  <c r="R114" i="1"/>
  <c r="T114" i="1"/>
  <c r="U114" i="1"/>
  <c r="V114" i="1"/>
  <c r="A115" i="1"/>
  <c r="B115" i="1"/>
  <c r="C115" i="1"/>
  <c r="D115" i="1"/>
  <c r="E115" i="1"/>
  <c r="F115" i="1"/>
  <c r="G115" i="1"/>
  <c r="I115" i="1"/>
  <c r="K115" i="1"/>
  <c r="N115" i="1"/>
  <c r="O115" i="1"/>
  <c r="P115" i="1"/>
  <c r="Q115" i="1"/>
  <c r="R115" i="1"/>
  <c r="T115" i="1"/>
  <c r="U115" i="1"/>
  <c r="V115" i="1"/>
  <c r="A116" i="1"/>
  <c r="B116" i="1"/>
  <c r="C116" i="1"/>
  <c r="D116" i="1"/>
  <c r="E116" i="1"/>
  <c r="F116" i="1"/>
  <c r="G116" i="1"/>
  <c r="I116" i="1"/>
  <c r="K116" i="1"/>
  <c r="N116" i="1"/>
  <c r="O116" i="1"/>
  <c r="P116" i="1"/>
  <c r="Q116" i="1"/>
  <c r="R116" i="1"/>
  <c r="T116" i="1"/>
  <c r="U116" i="1"/>
  <c r="V116" i="1"/>
  <c r="A117" i="1"/>
  <c r="B117" i="1"/>
  <c r="C117" i="1"/>
  <c r="D117" i="1"/>
  <c r="E117" i="1"/>
  <c r="F117" i="1"/>
  <c r="G117" i="1"/>
  <c r="I117" i="1"/>
  <c r="K117" i="1"/>
  <c r="N117" i="1"/>
  <c r="O117" i="1"/>
  <c r="P117" i="1"/>
  <c r="Q117" i="1"/>
  <c r="R117" i="1"/>
  <c r="T117" i="1"/>
  <c r="U117" i="1"/>
  <c r="V117" i="1"/>
  <c r="A118" i="1"/>
  <c r="B118" i="1"/>
  <c r="C118" i="1"/>
  <c r="D118" i="1"/>
  <c r="E118" i="1"/>
  <c r="F118" i="1"/>
  <c r="G118" i="1"/>
  <c r="I118" i="1"/>
  <c r="K118" i="1"/>
  <c r="N118" i="1"/>
  <c r="O118" i="1"/>
  <c r="P118" i="1"/>
  <c r="Q118" i="1"/>
  <c r="R118" i="1"/>
  <c r="T118" i="1"/>
  <c r="U118" i="1"/>
  <c r="V118" i="1"/>
  <c r="A119" i="1"/>
  <c r="B119" i="1"/>
  <c r="C119" i="1"/>
  <c r="D119" i="1"/>
  <c r="E119" i="1"/>
  <c r="F119" i="1"/>
  <c r="G119" i="1"/>
  <c r="I119" i="1"/>
  <c r="K119" i="1"/>
  <c r="N119" i="1"/>
  <c r="O119" i="1"/>
  <c r="P119" i="1"/>
  <c r="Q119" i="1"/>
  <c r="R119" i="1"/>
  <c r="T119" i="1"/>
  <c r="U119" i="1"/>
  <c r="V119" i="1"/>
  <c r="A120" i="1"/>
  <c r="B120" i="1"/>
  <c r="C120" i="1"/>
  <c r="D120" i="1"/>
  <c r="E120" i="1"/>
  <c r="F120" i="1"/>
  <c r="G120" i="1"/>
  <c r="I120" i="1"/>
  <c r="K120" i="1"/>
  <c r="N120" i="1"/>
  <c r="O120" i="1"/>
  <c r="P120" i="1"/>
  <c r="Q120" i="1"/>
  <c r="R120" i="1"/>
  <c r="T120" i="1"/>
  <c r="U120" i="1"/>
  <c r="V120" i="1"/>
  <c r="A121" i="1"/>
  <c r="B121" i="1"/>
  <c r="C121" i="1"/>
  <c r="D121" i="1"/>
  <c r="E121" i="1"/>
  <c r="F121" i="1"/>
  <c r="G121" i="1"/>
  <c r="I121" i="1"/>
  <c r="K121" i="1"/>
  <c r="N121" i="1"/>
  <c r="O121" i="1"/>
  <c r="P121" i="1"/>
  <c r="Q121" i="1"/>
  <c r="R121" i="1"/>
  <c r="T121" i="1"/>
  <c r="U121" i="1"/>
  <c r="V121" i="1"/>
  <c r="A122" i="1"/>
  <c r="B122" i="1"/>
  <c r="C122" i="1"/>
  <c r="D122" i="1"/>
  <c r="E122" i="1"/>
  <c r="F122" i="1"/>
  <c r="G122" i="1"/>
  <c r="I122" i="1"/>
  <c r="K122" i="1"/>
  <c r="N122" i="1"/>
  <c r="O122" i="1"/>
  <c r="P122" i="1"/>
  <c r="Q122" i="1"/>
  <c r="R122" i="1"/>
  <c r="T122" i="1"/>
  <c r="U122" i="1"/>
  <c r="V122" i="1"/>
  <c r="A123" i="1"/>
  <c r="B123" i="1"/>
  <c r="C123" i="1"/>
  <c r="D123" i="1"/>
  <c r="E123" i="1"/>
  <c r="F123" i="1"/>
  <c r="G123" i="1"/>
  <c r="I123" i="1"/>
  <c r="K123" i="1"/>
  <c r="N123" i="1"/>
  <c r="O123" i="1"/>
  <c r="P123" i="1"/>
  <c r="Q123" i="1"/>
  <c r="R123" i="1"/>
  <c r="T123" i="1"/>
  <c r="U123" i="1"/>
  <c r="V123" i="1"/>
  <c r="A124" i="1"/>
  <c r="B124" i="1"/>
  <c r="C124" i="1"/>
  <c r="D124" i="1"/>
  <c r="E124" i="1"/>
  <c r="F124" i="1"/>
  <c r="G124" i="1"/>
  <c r="I124" i="1"/>
  <c r="K124" i="1"/>
  <c r="N124" i="1"/>
  <c r="O124" i="1"/>
  <c r="P124" i="1"/>
  <c r="Q124" i="1"/>
  <c r="R124" i="1"/>
  <c r="T124" i="1"/>
  <c r="U124" i="1"/>
  <c r="V124" i="1"/>
  <c r="A125" i="1"/>
  <c r="B125" i="1"/>
  <c r="C125" i="1"/>
  <c r="D125" i="1"/>
  <c r="E125" i="1"/>
  <c r="F125" i="1"/>
  <c r="G125" i="1"/>
  <c r="I125" i="1"/>
  <c r="K125" i="1"/>
  <c r="N125" i="1"/>
  <c r="O125" i="1"/>
  <c r="P125" i="1"/>
  <c r="Q125" i="1"/>
  <c r="R125" i="1"/>
  <c r="T125" i="1"/>
  <c r="U125" i="1"/>
  <c r="V125" i="1"/>
  <c r="A126" i="1"/>
  <c r="B126" i="1"/>
  <c r="C126" i="1"/>
  <c r="D126" i="1"/>
  <c r="E126" i="1"/>
  <c r="F126" i="1"/>
  <c r="G126" i="1"/>
  <c r="I126" i="1"/>
  <c r="K126" i="1"/>
  <c r="N126" i="1"/>
  <c r="O126" i="1"/>
  <c r="P126" i="1"/>
  <c r="Q126" i="1"/>
  <c r="R126" i="1"/>
  <c r="T126" i="1"/>
  <c r="U126" i="1"/>
  <c r="V126" i="1"/>
  <c r="A127" i="1"/>
  <c r="B127" i="1"/>
  <c r="C127" i="1"/>
  <c r="D127" i="1"/>
  <c r="E127" i="1"/>
  <c r="F127" i="1"/>
  <c r="G127" i="1"/>
  <c r="I127" i="1"/>
  <c r="K127" i="1"/>
  <c r="N127" i="1"/>
  <c r="O127" i="1"/>
  <c r="P127" i="1"/>
  <c r="Q127" i="1"/>
  <c r="R127" i="1"/>
  <c r="T127" i="1"/>
  <c r="U127" i="1"/>
  <c r="V127" i="1"/>
  <c r="A128" i="1"/>
  <c r="B128" i="1"/>
  <c r="C128" i="1"/>
  <c r="D128" i="1"/>
  <c r="E128" i="1"/>
  <c r="F128" i="1"/>
  <c r="G128" i="1"/>
  <c r="I128" i="1"/>
  <c r="K128" i="1"/>
  <c r="N128" i="1"/>
  <c r="O128" i="1"/>
  <c r="P128" i="1"/>
  <c r="Q128" i="1"/>
  <c r="R128" i="1"/>
  <c r="T128" i="1"/>
  <c r="U128" i="1"/>
  <c r="V128" i="1"/>
  <c r="A129" i="1"/>
  <c r="B129" i="1"/>
  <c r="C129" i="1"/>
  <c r="D129" i="1"/>
  <c r="E129" i="1"/>
  <c r="F129" i="1"/>
  <c r="G129" i="1"/>
  <c r="I129" i="1"/>
  <c r="K129" i="1"/>
  <c r="N129" i="1"/>
  <c r="O129" i="1"/>
  <c r="P129" i="1"/>
  <c r="Q129" i="1"/>
  <c r="R129" i="1"/>
  <c r="T129" i="1"/>
  <c r="U129" i="1"/>
  <c r="V129" i="1"/>
  <c r="A130" i="1"/>
  <c r="B130" i="1"/>
  <c r="C130" i="1"/>
  <c r="D130" i="1"/>
  <c r="E130" i="1"/>
  <c r="F130" i="1"/>
  <c r="G130" i="1"/>
  <c r="I130" i="1"/>
  <c r="K130" i="1"/>
  <c r="N130" i="1"/>
  <c r="O130" i="1"/>
  <c r="P130" i="1"/>
  <c r="Q130" i="1"/>
  <c r="R130" i="1"/>
  <c r="T130" i="1"/>
  <c r="U130" i="1"/>
  <c r="V130" i="1"/>
  <c r="A131" i="1"/>
  <c r="B131" i="1"/>
  <c r="C131" i="1"/>
  <c r="D131" i="1"/>
  <c r="E131" i="1"/>
  <c r="F131" i="1"/>
  <c r="G131" i="1"/>
  <c r="I131" i="1"/>
  <c r="K131" i="1"/>
  <c r="N131" i="1"/>
  <c r="O131" i="1"/>
  <c r="P131" i="1"/>
  <c r="Q131" i="1"/>
  <c r="R131" i="1"/>
  <c r="T131" i="1"/>
  <c r="U131" i="1"/>
  <c r="V131" i="1"/>
  <c r="A132" i="1"/>
  <c r="B132" i="1"/>
  <c r="C132" i="1"/>
  <c r="D132" i="1"/>
  <c r="E132" i="1"/>
  <c r="F132" i="1"/>
  <c r="G132" i="1"/>
  <c r="I132" i="1"/>
  <c r="K132" i="1"/>
  <c r="N132" i="1"/>
  <c r="O132" i="1"/>
  <c r="P132" i="1"/>
  <c r="Q132" i="1"/>
  <c r="R132" i="1"/>
  <c r="T132" i="1"/>
  <c r="U132" i="1"/>
  <c r="V132" i="1"/>
  <c r="A133" i="1"/>
  <c r="B133" i="1"/>
  <c r="C133" i="1"/>
  <c r="D133" i="1"/>
  <c r="E133" i="1"/>
  <c r="F133" i="1"/>
  <c r="G133" i="1"/>
  <c r="I133" i="1"/>
  <c r="K133" i="1"/>
  <c r="N133" i="1"/>
  <c r="O133" i="1"/>
  <c r="P133" i="1"/>
  <c r="Q133" i="1"/>
  <c r="R133" i="1"/>
  <c r="T133" i="1"/>
  <c r="U133" i="1"/>
  <c r="V133" i="1"/>
  <c r="A134" i="1"/>
  <c r="B134" i="1"/>
  <c r="C134" i="1"/>
  <c r="D134" i="1"/>
  <c r="E134" i="1"/>
  <c r="F134" i="1"/>
  <c r="G134" i="1"/>
  <c r="I134" i="1"/>
  <c r="K134" i="1"/>
  <c r="N134" i="1"/>
  <c r="O134" i="1"/>
  <c r="P134" i="1"/>
  <c r="Q134" i="1"/>
  <c r="R134" i="1"/>
  <c r="T134" i="1"/>
  <c r="U134" i="1"/>
  <c r="V134" i="1"/>
  <c r="A135" i="1"/>
  <c r="B135" i="1"/>
  <c r="C135" i="1"/>
  <c r="D135" i="1"/>
  <c r="E135" i="1"/>
  <c r="F135" i="1"/>
  <c r="G135" i="1"/>
  <c r="I135" i="1"/>
  <c r="K135" i="1"/>
  <c r="N135" i="1"/>
  <c r="O135" i="1"/>
  <c r="P135" i="1"/>
  <c r="Q135" i="1"/>
  <c r="R135" i="1"/>
  <c r="T135" i="1"/>
  <c r="U135" i="1"/>
  <c r="V135" i="1"/>
  <c r="A136" i="1"/>
  <c r="B136" i="1"/>
  <c r="C136" i="1"/>
  <c r="D136" i="1"/>
  <c r="E136" i="1"/>
  <c r="F136" i="1"/>
  <c r="G136" i="1"/>
  <c r="I136" i="1"/>
  <c r="K136" i="1"/>
  <c r="N136" i="1"/>
  <c r="O136" i="1"/>
  <c r="P136" i="1"/>
  <c r="Q136" i="1"/>
  <c r="R136" i="1"/>
  <c r="T136" i="1"/>
  <c r="U136" i="1"/>
  <c r="V136" i="1"/>
  <c r="A137" i="1"/>
  <c r="B137" i="1"/>
  <c r="C137" i="1"/>
  <c r="D137" i="1"/>
  <c r="E137" i="1"/>
  <c r="F137" i="1"/>
  <c r="G137" i="1"/>
  <c r="I137" i="1"/>
  <c r="K137" i="1"/>
  <c r="N137" i="1"/>
  <c r="O137" i="1"/>
  <c r="P137" i="1"/>
  <c r="Q137" i="1"/>
  <c r="R137" i="1"/>
  <c r="T137" i="1"/>
  <c r="U137" i="1"/>
  <c r="V137" i="1"/>
  <c r="A138" i="1"/>
  <c r="B138" i="1"/>
  <c r="C138" i="1"/>
  <c r="D138" i="1"/>
  <c r="E138" i="1"/>
  <c r="F138" i="1"/>
  <c r="G138" i="1"/>
  <c r="I138" i="1"/>
  <c r="K138" i="1"/>
  <c r="N138" i="1"/>
  <c r="O138" i="1"/>
  <c r="P138" i="1"/>
  <c r="Q138" i="1"/>
  <c r="R138" i="1"/>
  <c r="T138" i="1"/>
  <c r="U138" i="1"/>
  <c r="V138" i="1"/>
  <c r="A139" i="1"/>
  <c r="B139" i="1"/>
  <c r="C139" i="1"/>
  <c r="D139" i="1"/>
  <c r="E139" i="1"/>
  <c r="F139" i="1"/>
  <c r="G139" i="1"/>
  <c r="I139" i="1"/>
  <c r="K139" i="1"/>
  <c r="N139" i="1"/>
  <c r="O139" i="1"/>
  <c r="P139" i="1"/>
  <c r="Q139" i="1"/>
  <c r="R139" i="1"/>
  <c r="T139" i="1"/>
  <c r="U139" i="1"/>
  <c r="V139" i="1"/>
  <c r="A140" i="1"/>
  <c r="B140" i="1"/>
  <c r="C140" i="1"/>
  <c r="D140" i="1"/>
  <c r="E140" i="1"/>
  <c r="F140" i="1"/>
  <c r="G140" i="1"/>
  <c r="I140" i="1"/>
  <c r="K140" i="1"/>
  <c r="N140" i="1"/>
  <c r="O140" i="1"/>
  <c r="P140" i="1"/>
  <c r="Q140" i="1"/>
  <c r="R140" i="1"/>
  <c r="T140" i="1"/>
  <c r="U140" i="1"/>
  <c r="V140" i="1"/>
  <c r="A141" i="1"/>
  <c r="B141" i="1"/>
  <c r="C141" i="1"/>
  <c r="D141" i="1"/>
  <c r="E141" i="1"/>
  <c r="F141" i="1"/>
  <c r="G141" i="1"/>
  <c r="I141" i="1"/>
  <c r="K141" i="1"/>
  <c r="N141" i="1"/>
  <c r="O141" i="1"/>
  <c r="P141" i="1"/>
  <c r="Q141" i="1"/>
  <c r="R141" i="1"/>
  <c r="T141" i="1"/>
  <c r="U141" i="1"/>
  <c r="V141" i="1"/>
  <c r="A142" i="1"/>
  <c r="B142" i="1"/>
  <c r="C142" i="1"/>
  <c r="D142" i="1"/>
  <c r="E142" i="1"/>
  <c r="F142" i="1"/>
  <c r="G142" i="1"/>
  <c r="I142" i="1"/>
  <c r="K142" i="1"/>
  <c r="N142" i="1"/>
  <c r="O142" i="1"/>
  <c r="P142" i="1"/>
  <c r="Q142" i="1"/>
  <c r="R142" i="1"/>
  <c r="T142" i="1"/>
  <c r="U142" i="1"/>
  <c r="V142" i="1"/>
  <c r="A143" i="1"/>
  <c r="B143" i="1"/>
  <c r="C143" i="1"/>
  <c r="D143" i="1"/>
  <c r="E143" i="1"/>
  <c r="F143" i="1"/>
  <c r="G143" i="1"/>
  <c r="I143" i="1"/>
  <c r="K143" i="1"/>
  <c r="N143" i="1"/>
  <c r="O143" i="1"/>
  <c r="P143" i="1"/>
  <c r="Q143" i="1"/>
  <c r="R143" i="1"/>
  <c r="T143" i="1"/>
  <c r="U143" i="1"/>
  <c r="V143" i="1"/>
  <c r="A144" i="1"/>
  <c r="B144" i="1"/>
  <c r="C144" i="1"/>
  <c r="D144" i="1"/>
  <c r="E144" i="1"/>
  <c r="F144" i="1"/>
  <c r="G144" i="1"/>
  <c r="I144" i="1"/>
  <c r="K144" i="1"/>
  <c r="N144" i="1"/>
  <c r="O144" i="1"/>
  <c r="P144" i="1"/>
  <c r="Q144" i="1"/>
  <c r="R144" i="1"/>
  <c r="T144" i="1"/>
  <c r="U144" i="1"/>
  <c r="V144" i="1"/>
  <c r="A145" i="1"/>
  <c r="B145" i="1"/>
  <c r="C145" i="1"/>
  <c r="D145" i="1"/>
  <c r="E145" i="1"/>
  <c r="F145" i="1"/>
  <c r="G145" i="1"/>
  <c r="I145" i="1"/>
  <c r="K145" i="1"/>
  <c r="N145" i="1"/>
  <c r="O145" i="1"/>
  <c r="P145" i="1"/>
  <c r="Q145" i="1"/>
  <c r="R145" i="1"/>
  <c r="T145" i="1"/>
  <c r="U145" i="1"/>
  <c r="V145" i="1"/>
  <c r="A146" i="1"/>
  <c r="B146" i="1"/>
  <c r="C146" i="1"/>
  <c r="D146" i="1"/>
  <c r="E146" i="1"/>
  <c r="F146" i="1"/>
  <c r="G146" i="1"/>
  <c r="I146" i="1"/>
  <c r="K146" i="1"/>
  <c r="N146" i="1"/>
  <c r="O146" i="1"/>
  <c r="P146" i="1"/>
  <c r="Q146" i="1"/>
  <c r="R146" i="1"/>
  <c r="T146" i="1"/>
  <c r="U146" i="1"/>
  <c r="V146" i="1"/>
  <c r="A147" i="1"/>
  <c r="B147" i="1"/>
  <c r="C147" i="1"/>
  <c r="D147" i="1"/>
  <c r="E147" i="1"/>
  <c r="F147" i="1"/>
  <c r="G147" i="1"/>
  <c r="I147" i="1"/>
  <c r="K147" i="1"/>
  <c r="N147" i="1"/>
  <c r="O147" i="1"/>
  <c r="P147" i="1"/>
  <c r="Q147" i="1"/>
  <c r="R147" i="1"/>
  <c r="T147" i="1"/>
  <c r="U147" i="1"/>
  <c r="V147" i="1"/>
  <c r="A148" i="1"/>
  <c r="B148" i="1"/>
  <c r="C148" i="1"/>
  <c r="D148" i="1"/>
  <c r="E148" i="1"/>
  <c r="F148" i="1"/>
  <c r="G148" i="1"/>
  <c r="I148" i="1"/>
  <c r="K148" i="1"/>
  <c r="N148" i="1"/>
  <c r="O148" i="1"/>
  <c r="P148" i="1"/>
  <c r="Q148" i="1"/>
  <c r="R148" i="1"/>
  <c r="T148" i="1"/>
  <c r="U148" i="1"/>
  <c r="V148" i="1"/>
  <c r="A149" i="1"/>
  <c r="B149" i="1"/>
  <c r="C149" i="1"/>
  <c r="D149" i="1"/>
  <c r="E149" i="1"/>
  <c r="F149" i="1"/>
  <c r="G149" i="1"/>
  <c r="I149" i="1"/>
  <c r="K149" i="1"/>
  <c r="N149" i="1"/>
  <c r="O149" i="1"/>
  <c r="P149" i="1"/>
  <c r="Q149" i="1"/>
  <c r="R149" i="1"/>
  <c r="T149" i="1"/>
  <c r="U149" i="1"/>
  <c r="V149" i="1"/>
  <c r="A150" i="1"/>
  <c r="B150" i="1"/>
  <c r="C150" i="1"/>
  <c r="D150" i="1"/>
  <c r="E150" i="1"/>
  <c r="F150" i="1"/>
  <c r="G150" i="1"/>
  <c r="I150" i="1"/>
  <c r="K150" i="1"/>
  <c r="N150" i="1"/>
  <c r="O150" i="1"/>
  <c r="P150" i="1"/>
  <c r="Q150" i="1"/>
  <c r="R150" i="1"/>
  <c r="T150" i="1"/>
  <c r="U150" i="1"/>
  <c r="V150" i="1"/>
  <c r="A151" i="1"/>
  <c r="B151" i="1"/>
  <c r="C151" i="1"/>
  <c r="D151" i="1"/>
  <c r="E151" i="1"/>
  <c r="F151" i="1"/>
  <c r="G151" i="1"/>
  <c r="I151" i="1"/>
  <c r="K151" i="1"/>
  <c r="N151" i="1"/>
  <c r="O151" i="1"/>
  <c r="P151" i="1"/>
  <c r="Q151" i="1"/>
  <c r="R151" i="1"/>
  <c r="T151" i="1"/>
  <c r="U151" i="1"/>
  <c r="V151" i="1"/>
  <c r="A152" i="1"/>
  <c r="B152" i="1"/>
  <c r="C152" i="1"/>
  <c r="D152" i="1"/>
  <c r="E152" i="1"/>
  <c r="F152" i="1"/>
  <c r="G152" i="1"/>
  <c r="I152" i="1"/>
  <c r="K152" i="1"/>
  <c r="N152" i="1"/>
  <c r="O152" i="1"/>
  <c r="P152" i="1"/>
  <c r="Q152" i="1"/>
  <c r="R152" i="1"/>
  <c r="T152" i="1"/>
  <c r="U152" i="1"/>
  <c r="V152" i="1"/>
  <c r="A153" i="1"/>
  <c r="B153" i="1"/>
  <c r="C153" i="1"/>
  <c r="D153" i="1"/>
  <c r="E153" i="1"/>
  <c r="F153" i="1"/>
  <c r="G153" i="1"/>
  <c r="I153" i="1"/>
  <c r="K153" i="1"/>
  <c r="N153" i="1"/>
  <c r="O153" i="1"/>
  <c r="P153" i="1"/>
  <c r="Q153" i="1"/>
  <c r="R153" i="1"/>
  <c r="T153" i="1"/>
  <c r="U153" i="1"/>
  <c r="V153" i="1"/>
  <c r="A154" i="1"/>
  <c r="B154" i="1"/>
  <c r="C154" i="1"/>
  <c r="D154" i="1"/>
  <c r="E154" i="1"/>
  <c r="F154" i="1"/>
  <c r="G154" i="1"/>
  <c r="I154" i="1"/>
  <c r="K154" i="1"/>
  <c r="N154" i="1"/>
  <c r="O154" i="1"/>
  <c r="P154" i="1"/>
  <c r="Q154" i="1"/>
  <c r="R154" i="1"/>
  <c r="T154" i="1"/>
  <c r="U154" i="1"/>
  <c r="V154" i="1"/>
  <c r="A155" i="1"/>
  <c r="B155" i="1"/>
  <c r="C155" i="1"/>
  <c r="D155" i="1"/>
  <c r="E155" i="1"/>
  <c r="F155" i="1"/>
  <c r="G155" i="1"/>
  <c r="I155" i="1"/>
  <c r="K155" i="1"/>
  <c r="N155" i="1"/>
  <c r="O155" i="1"/>
  <c r="P155" i="1"/>
  <c r="Q155" i="1"/>
  <c r="R155" i="1"/>
  <c r="T155" i="1"/>
  <c r="U155" i="1"/>
  <c r="V155" i="1"/>
  <c r="A156" i="1"/>
  <c r="B156" i="1"/>
  <c r="C156" i="1"/>
  <c r="D156" i="1"/>
  <c r="E156" i="1"/>
  <c r="F156" i="1"/>
  <c r="G156" i="1"/>
  <c r="I156" i="1"/>
  <c r="K156" i="1"/>
  <c r="N156" i="1"/>
  <c r="O156" i="1"/>
  <c r="P156" i="1"/>
  <c r="Q156" i="1"/>
  <c r="R156" i="1"/>
  <c r="T156" i="1"/>
  <c r="U156" i="1"/>
  <c r="V156" i="1"/>
  <c r="A157" i="1"/>
  <c r="B157" i="1"/>
  <c r="C157" i="1"/>
  <c r="D157" i="1"/>
  <c r="E157" i="1"/>
  <c r="F157" i="1"/>
  <c r="G157" i="1"/>
  <c r="I157" i="1"/>
  <c r="K157" i="1"/>
  <c r="N157" i="1"/>
  <c r="O157" i="1"/>
  <c r="P157" i="1"/>
  <c r="Q157" i="1"/>
  <c r="R157" i="1"/>
  <c r="T157" i="1"/>
  <c r="U157" i="1"/>
  <c r="V157" i="1"/>
  <c r="A158" i="1"/>
  <c r="B158" i="1"/>
  <c r="C158" i="1"/>
  <c r="D158" i="1"/>
  <c r="E158" i="1"/>
  <c r="F158" i="1"/>
  <c r="G158" i="1"/>
  <c r="I158" i="1"/>
  <c r="K158" i="1"/>
  <c r="N158" i="1"/>
  <c r="O158" i="1"/>
  <c r="P158" i="1"/>
  <c r="Q158" i="1"/>
  <c r="R158" i="1"/>
  <c r="T158" i="1"/>
  <c r="U158" i="1"/>
  <c r="V158" i="1"/>
  <c r="A159" i="1"/>
  <c r="B159" i="1"/>
  <c r="C159" i="1"/>
  <c r="D159" i="1"/>
  <c r="E159" i="1"/>
  <c r="F159" i="1"/>
  <c r="G159" i="1"/>
  <c r="I159" i="1"/>
  <c r="K159" i="1"/>
  <c r="N159" i="1"/>
  <c r="O159" i="1"/>
  <c r="P159" i="1"/>
  <c r="Q159" i="1"/>
  <c r="R159" i="1"/>
  <c r="T159" i="1"/>
  <c r="U159" i="1"/>
  <c r="V159" i="1"/>
  <c r="A160" i="1"/>
  <c r="B160" i="1"/>
  <c r="C160" i="1"/>
  <c r="D160" i="1"/>
  <c r="E160" i="1"/>
  <c r="F160" i="1"/>
  <c r="G160" i="1"/>
  <c r="I160" i="1"/>
  <c r="K160" i="1"/>
  <c r="N160" i="1"/>
  <c r="O160" i="1"/>
  <c r="P160" i="1"/>
  <c r="Q160" i="1"/>
  <c r="R160" i="1"/>
  <c r="T160" i="1"/>
  <c r="U160" i="1"/>
  <c r="V160" i="1"/>
  <c r="A161" i="1"/>
  <c r="B161" i="1"/>
  <c r="C161" i="1"/>
  <c r="D161" i="1"/>
  <c r="E161" i="1"/>
  <c r="F161" i="1"/>
  <c r="G161" i="1"/>
  <c r="I161" i="1"/>
  <c r="K161" i="1"/>
  <c r="N161" i="1"/>
  <c r="O161" i="1"/>
  <c r="P161" i="1"/>
  <c r="Q161" i="1"/>
  <c r="R161" i="1"/>
  <c r="T161" i="1"/>
  <c r="U161" i="1"/>
  <c r="V161" i="1"/>
  <c r="A162" i="1"/>
  <c r="B162" i="1"/>
  <c r="C162" i="1"/>
  <c r="D162" i="1"/>
  <c r="E162" i="1"/>
  <c r="F162" i="1"/>
  <c r="G162" i="1"/>
  <c r="I162" i="1"/>
  <c r="K162" i="1"/>
  <c r="N162" i="1"/>
  <c r="O162" i="1"/>
  <c r="P162" i="1"/>
  <c r="Q162" i="1"/>
  <c r="R162" i="1"/>
  <c r="T162" i="1"/>
  <c r="U162" i="1"/>
  <c r="V162" i="1"/>
  <c r="A163" i="1"/>
  <c r="B163" i="1"/>
  <c r="C163" i="1"/>
  <c r="D163" i="1"/>
  <c r="E163" i="1"/>
  <c r="F163" i="1"/>
  <c r="G163" i="1"/>
  <c r="I163" i="1"/>
  <c r="K163" i="1"/>
  <c r="N163" i="1"/>
  <c r="O163" i="1"/>
  <c r="P163" i="1"/>
  <c r="Q163" i="1"/>
  <c r="R163" i="1"/>
  <c r="T163" i="1"/>
  <c r="U163" i="1"/>
  <c r="V163" i="1"/>
  <c r="A164" i="1"/>
  <c r="B164" i="1"/>
  <c r="C164" i="1"/>
  <c r="D164" i="1"/>
  <c r="E164" i="1"/>
  <c r="F164" i="1"/>
  <c r="G164" i="1"/>
  <c r="I164" i="1"/>
  <c r="K164" i="1"/>
  <c r="N164" i="1"/>
  <c r="O164" i="1"/>
  <c r="P164" i="1"/>
  <c r="Q164" i="1"/>
  <c r="R164" i="1"/>
  <c r="T164" i="1"/>
  <c r="U164" i="1"/>
  <c r="V164" i="1"/>
  <c r="A165" i="1"/>
  <c r="B165" i="1"/>
  <c r="C165" i="1"/>
  <c r="D165" i="1"/>
  <c r="E165" i="1"/>
  <c r="F165" i="1"/>
  <c r="G165" i="1"/>
  <c r="I165" i="1"/>
  <c r="K165" i="1"/>
  <c r="N165" i="1"/>
  <c r="O165" i="1"/>
  <c r="P165" i="1"/>
  <c r="Q165" i="1"/>
  <c r="R165" i="1"/>
  <c r="T165" i="1"/>
  <c r="U165" i="1"/>
  <c r="V165" i="1"/>
  <c r="A166" i="1"/>
  <c r="B166" i="1"/>
  <c r="C166" i="1"/>
  <c r="D166" i="1"/>
  <c r="E166" i="1"/>
  <c r="F166" i="1"/>
  <c r="G166" i="1"/>
  <c r="I166" i="1"/>
  <c r="K166" i="1"/>
  <c r="N166" i="1"/>
  <c r="O166" i="1"/>
  <c r="P166" i="1"/>
  <c r="Q166" i="1"/>
  <c r="R166" i="1"/>
  <c r="T166" i="1"/>
  <c r="U166" i="1"/>
  <c r="V166" i="1"/>
  <c r="A167" i="1"/>
  <c r="B167" i="1"/>
  <c r="C167" i="1"/>
  <c r="D167" i="1"/>
  <c r="E167" i="1"/>
  <c r="F167" i="1"/>
  <c r="G167" i="1"/>
  <c r="I167" i="1"/>
  <c r="K167" i="1"/>
  <c r="N167" i="1"/>
  <c r="O167" i="1"/>
  <c r="P167" i="1"/>
  <c r="Q167" i="1"/>
  <c r="R167" i="1"/>
  <c r="T167" i="1"/>
  <c r="U167" i="1"/>
  <c r="V167" i="1"/>
  <c r="A168" i="1"/>
  <c r="B168" i="1"/>
  <c r="C168" i="1"/>
  <c r="D168" i="1"/>
  <c r="E168" i="1"/>
  <c r="F168" i="1"/>
  <c r="G168" i="1"/>
  <c r="I168" i="1"/>
  <c r="K168" i="1"/>
  <c r="N168" i="1"/>
  <c r="O168" i="1"/>
  <c r="P168" i="1"/>
  <c r="Q168" i="1"/>
  <c r="R168" i="1"/>
  <c r="T168" i="1"/>
  <c r="U168" i="1"/>
  <c r="V168" i="1"/>
  <c r="A169" i="1"/>
  <c r="B169" i="1"/>
  <c r="C169" i="1"/>
  <c r="D169" i="1"/>
  <c r="E169" i="1"/>
  <c r="F169" i="1"/>
  <c r="G169" i="1"/>
  <c r="I169" i="1"/>
  <c r="K169" i="1"/>
  <c r="N169" i="1"/>
  <c r="O169" i="1"/>
  <c r="P169" i="1"/>
  <c r="Q169" i="1"/>
  <c r="R169" i="1"/>
  <c r="T169" i="1"/>
  <c r="U169" i="1"/>
  <c r="V169" i="1"/>
  <c r="A170" i="1"/>
  <c r="B170" i="1"/>
  <c r="C170" i="1"/>
  <c r="D170" i="1"/>
  <c r="E170" i="1"/>
  <c r="F170" i="1"/>
  <c r="G170" i="1"/>
  <c r="I170" i="1"/>
  <c r="K170" i="1"/>
  <c r="N170" i="1"/>
  <c r="O170" i="1"/>
  <c r="P170" i="1"/>
  <c r="Q170" i="1"/>
  <c r="R170" i="1"/>
  <c r="T170" i="1"/>
  <c r="U170" i="1"/>
  <c r="V170" i="1"/>
  <c r="A171" i="1"/>
  <c r="B171" i="1"/>
  <c r="C171" i="1"/>
  <c r="D171" i="1"/>
  <c r="E171" i="1"/>
  <c r="F171" i="1"/>
  <c r="G171" i="1"/>
  <c r="I171" i="1"/>
  <c r="K171" i="1"/>
  <c r="N171" i="1"/>
  <c r="O171" i="1"/>
  <c r="P171" i="1"/>
  <c r="Q171" i="1"/>
  <c r="R171" i="1"/>
  <c r="T171" i="1"/>
  <c r="U171" i="1"/>
  <c r="V171" i="1"/>
  <c r="A172" i="1"/>
  <c r="B172" i="1"/>
  <c r="C172" i="1"/>
  <c r="D172" i="1"/>
  <c r="E172" i="1"/>
  <c r="F172" i="1"/>
  <c r="G172" i="1"/>
  <c r="I172" i="1"/>
  <c r="K172" i="1"/>
  <c r="N172" i="1"/>
  <c r="O172" i="1"/>
  <c r="P172" i="1"/>
  <c r="Q172" i="1"/>
  <c r="R172" i="1"/>
  <c r="T172" i="1"/>
  <c r="U172" i="1"/>
  <c r="V172" i="1"/>
  <c r="A173" i="1"/>
  <c r="B173" i="1"/>
  <c r="C173" i="1"/>
  <c r="D173" i="1"/>
  <c r="E173" i="1"/>
  <c r="F173" i="1"/>
  <c r="G173" i="1"/>
  <c r="I173" i="1"/>
  <c r="K173" i="1"/>
  <c r="N173" i="1"/>
  <c r="O173" i="1"/>
  <c r="P173" i="1"/>
  <c r="Q173" i="1"/>
  <c r="R173" i="1"/>
  <c r="T173" i="1"/>
  <c r="U173" i="1"/>
  <c r="V173" i="1"/>
  <c r="A174" i="1"/>
  <c r="B174" i="1"/>
  <c r="C174" i="1"/>
  <c r="D174" i="1"/>
  <c r="E174" i="1"/>
  <c r="F174" i="1"/>
  <c r="G174" i="1"/>
  <c r="I174" i="1"/>
  <c r="K174" i="1"/>
  <c r="N174" i="1"/>
  <c r="O174" i="1"/>
  <c r="P174" i="1"/>
  <c r="Q174" i="1"/>
  <c r="R174" i="1"/>
  <c r="T174" i="1"/>
  <c r="U174" i="1"/>
  <c r="V174" i="1"/>
  <c r="A175" i="1"/>
  <c r="B175" i="1"/>
  <c r="C175" i="1"/>
  <c r="D175" i="1"/>
  <c r="E175" i="1"/>
  <c r="F175" i="1"/>
  <c r="G175" i="1"/>
  <c r="I175" i="1"/>
  <c r="K175" i="1"/>
  <c r="N175" i="1"/>
  <c r="O175" i="1"/>
  <c r="P175" i="1"/>
  <c r="Q175" i="1"/>
  <c r="R175" i="1"/>
  <c r="T175" i="1"/>
  <c r="U175" i="1"/>
  <c r="V175" i="1"/>
  <c r="A176" i="1"/>
  <c r="B176" i="1"/>
  <c r="C176" i="1"/>
  <c r="D176" i="1"/>
  <c r="E176" i="1"/>
  <c r="F176" i="1"/>
  <c r="G176" i="1"/>
  <c r="I176" i="1"/>
  <c r="K176" i="1"/>
  <c r="N176" i="1"/>
  <c r="O176" i="1"/>
  <c r="P176" i="1"/>
  <c r="Q176" i="1"/>
  <c r="R176" i="1"/>
  <c r="T176" i="1"/>
  <c r="U176" i="1"/>
  <c r="V176" i="1"/>
  <c r="A177" i="1"/>
  <c r="B177" i="1"/>
  <c r="C177" i="1"/>
  <c r="D177" i="1"/>
  <c r="E177" i="1"/>
  <c r="F177" i="1"/>
  <c r="G177" i="1"/>
  <c r="I177" i="1"/>
  <c r="K177" i="1"/>
  <c r="N177" i="1"/>
  <c r="O177" i="1"/>
  <c r="P177" i="1"/>
  <c r="Q177" i="1"/>
  <c r="R177" i="1"/>
  <c r="T177" i="1"/>
  <c r="U177" i="1"/>
  <c r="V177" i="1"/>
  <c r="A178" i="1"/>
  <c r="B178" i="1"/>
  <c r="C178" i="1"/>
  <c r="D178" i="1"/>
  <c r="E178" i="1"/>
  <c r="F178" i="1"/>
  <c r="G178" i="1"/>
  <c r="I178" i="1"/>
  <c r="K178" i="1"/>
  <c r="N178" i="1"/>
  <c r="O178" i="1"/>
  <c r="P178" i="1"/>
  <c r="Q178" i="1"/>
  <c r="R178" i="1"/>
  <c r="T178" i="1"/>
  <c r="U178" i="1"/>
  <c r="V178" i="1"/>
  <c r="A179" i="1"/>
  <c r="B179" i="1"/>
  <c r="C179" i="1"/>
  <c r="D179" i="1"/>
  <c r="E179" i="1"/>
  <c r="F179" i="1"/>
  <c r="G179" i="1"/>
  <c r="I179" i="1"/>
  <c r="K179" i="1"/>
  <c r="N179" i="1"/>
  <c r="O179" i="1"/>
  <c r="P179" i="1"/>
  <c r="Q179" i="1"/>
  <c r="R179" i="1"/>
  <c r="T179" i="1"/>
  <c r="U179" i="1"/>
  <c r="V179" i="1"/>
  <c r="A180" i="1"/>
  <c r="B180" i="1"/>
  <c r="C180" i="1"/>
  <c r="D180" i="1"/>
  <c r="E180" i="1"/>
  <c r="F180" i="1"/>
  <c r="G180" i="1"/>
  <c r="I180" i="1"/>
  <c r="K180" i="1"/>
  <c r="N180" i="1"/>
  <c r="O180" i="1"/>
  <c r="P180" i="1"/>
  <c r="Q180" i="1"/>
  <c r="R180" i="1"/>
  <c r="T180" i="1"/>
  <c r="U180" i="1"/>
  <c r="V180" i="1"/>
  <c r="A181" i="1"/>
  <c r="B181" i="1"/>
  <c r="C181" i="1"/>
  <c r="D181" i="1"/>
  <c r="E181" i="1"/>
  <c r="F181" i="1"/>
  <c r="G181" i="1"/>
  <c r="I181" i="1"/>
  <c r="K181" i="1"/>
  <c r="N181" i="1"/>
  <c r="O181" i="1"/>
  <c r="P181" i="1"/>
  <c r="Q181" i="1"/>
  <c r="R181" i="1"/>
  <c r="T181" i="1"/>
  <c r="U181" i="1"/>
  <c r="V181" i="1"/>
  <c r="A182" i="1"/>
  <c r="B182" i="1"/>
  <c r="C182" i="1"/>
  <c r="D182" i="1"/>
  <c r="E182" i="1"/>
  <c r="F182" i="1"/>
  <c r="G182" i="1"/>
  <c r="I182" i="1"/>
  <c r="K182" i="1"/>
  <c r="N182" i="1"/>
  <c r="O182" i="1"/>
  <c r="P182" i="1"/>
  <c r="Q182" i="1"/>
  <c r="R182" i="1"/>
  <c r="T182" i="1"/>
  <c r="U182" i="1"/>
  <c r="V182" i="1"/>
  <c r="A183" i="1"/>
  <c r="B183" i="1"/>
  <c r="C183" i="1"/>
  <c r="D183" i="1"/>
  <c r="E183" i="1"/>
  <c r="F183" i="1"/>
  <c r="G183" i="1"/>
  <c r="I183" i="1"/>
  <c r="K183" i="1"/>
  <c r="N183" i="1"/>
  <c r="O183" i="1"/>
  <c r="P183" i="1"/>
  <c r="Q183" i="1"/>
  <c r="R183" i="1"/>
  <c r="T183" i="1"/>
  <c r="U183" i="1"/>
  <c r="V183" i="1"/>
  <c r="A184" i="1"/>
  <c r="B184" i="1"/>
  <c r="C184" i="1"/>
  <c r="D184" i="1"/>
  <c r="E184" i="1"/>
  <c r="F184" i="1"/>
  <c r="G184" i="1"/>
  <c r="I184" i="1"/>
  <c r="K184" i="1"/>
  <c r="N184" i="1"/>
  <c r="O184" i="1"/>
  <c r="P184" i="1"/>
  <c r="Q184" i="1"/>
  <c r="R184" i="1"/>
  <c r="T184" i="1"/>
  <c r="U184" i="1"/>
  <c r="V184" i="1"/>
  <c r="A185" i="1"/>
  <c r="B185" i="1"/>
  <c r="C185" i="1"/>
  <c r="D185" i="1"/>
  <c r="E185" i="1"/>
  <c r="F185" i="1"/>
  <c r="G185" i="1"/>
  <c r="I185" i="1"/>
  <c r="K185" i="1"/>
  <c r="N185" i="1"/>
  <c r="O185" i="1"/>
  <c r="P185" i="1"/>
  <c r="Q185" i="1"/>
  <c r="R185" i="1"/>
  <c r="T185" i="1"/>
  <c r="U185" i="1"/>
  <c r="V185" i="1"/>
  <c r="A186" i="1"/>
  <c r="B186" i="1"/>
  <c r="C186" i="1"/>
  <c r="D186" i="1"/>
  <c r="E186" i="1"/>
  <c r="F186" i="1"/>
  <c r="G186" i="1"/>
  <c r="I186" i="1"/>
  <c r="K186" i="1"/>
  <c r="N186" i="1"/>
  <c r="O186" i="1"/>
  <c r="P186" i="1"/>
  <c r="Q186" i="1"/>
  <c r="R186" i="1"/>
  <c r="T186" i="1"/>
  <c r="U186" i="1"/>
  <c r="V186" i="1"/>
  <c r="V2" i="1"/>
  <c r="U2" i="1"/>
  <c r="T2" i="1"/>
  <c r="R2" i="1"/>
  <c r="Q2" i="1"/>
  <c r="P2" i="1"/>
  <c r="O2" i="1"/>
  <c r="N2" i="1"/>
  <c r="K2" i="1"/>
  <c r="I2" i="1"/>
  <c r="G2" i="1"/>
  <c r="F2" i="1"/>
  <c r="E2" i="1"/>
  <c r="D2" i="1"/>
  <c r="C2" i="1"/>
  <c r="B2" i="1"/>
  <c r="A2" i="1"/>
  <c r="H154" i="1" l="1"/>
  <c r="J154" i="1" s="1"/>
  <c r="H150" i="1"/>
  <c r="J150" i="1" s="1"/>
  <c r="H167" i="1"/>
  <c r="W167" i="1" s="1"/>
  <c r="H186" i="1"/>
  <c r="J186" i="1" s="1"/>
  <c r="H182" i="1"/>
  <c r="J182" i="1" s="1"/>
  <c r="H162" i="1"/>
  <c r="J162" i="1" s="1"/>
  <c r="H158" i="1"/>
  <c r="J158" i="1" s="1"/>
  <c r="H181" i="1"/>
  <c r="J181" i="1" s="1"/>
  <c r="H178" i="1"/>
  <c r="J178" i="1" s="1"/>
  <c r="H170" i="1"/>
  <c r="J170" i="1" s="1"/>
  <c r="H168" i="1"/>
  <c r="J168" i="1" s="1"/>
  <c r="H183" i="1"/>
  <c r="H174" i="1"/>
  <c r="J174" i="1" s="1"/>
  <c r="H184" i="1"/>
  <c r="J184" i="1" s="1"/>
  <c r="H166" i="1"/>
  <c r="J166" i="1" s="1"/>
  <c r="H152" i="1"/>
  <c r="J152" i="1" s="1"/>
  <c r="H148" i="1"/>
  <c r="J148" i="1" s="1"/>
  <c r="H128" i="1"/>
  <c r="H124" i="1"/>
  <c r="W181" i="1"/>
  <c r="H165" i="1"/>
  <c r="H151" i="1"/>
  <c r="W158" i="1"/>
  <c r="H175" i="1"/>
  <c r="H159" i="1"/>
  <c r="H156" i="1"/>
  <c r="J156" i="1" s="1"/>
  <c r="W154" i="1"/>
  <c r="H176" i="1"/>
  <c r="J176" i="1" s="1"/>
  <c r="H173" i="1"/>
  <c r="H160" i="1"/>
  <c r="J160" i="1" s="1"/>
  <c r="H157" i="1"/>
  <c r="H121" i="1"/>
  <c r="H142" i="1"/>
  <c r="J142" i="1" s="1"/>
  <c r="H131" i="1"/>
  <c r="J131" i="1" s="1"/>
  <c r="H149" i="1"/>
  <c r="H138" i="1"/>
  <c r="J138" i="1" s="1"/>
  <c r="H136" i="1"/>
  <c r="J136" i="1" s="1"/>
  <c r="H134" i="1"/>
  <c r="H133" i="1"/>
  <c r="J133" i="1" s="1"/>
  <c r="H112" i="1"/>
  <c r="H108" i="1"/>
  <c r="H102" i="1"/>
  <c r="H146" i="1"/>
  <c r="J146" i="1" s="1"/>
  <c r="H118" i="1"/>
  <c r="H115" i="1"/>
  <c r="J115" i="1" s="1"/>
  <c r="H144" i="1"/>
  <c r="J144" i="1" s="1"/>
  <c r="H141" i="1"/>
  <c r="H132" i="1"/>
  <c r="H96" i="1"/>
  <c r="H94" i="1"/>
  <c r="H80" i="1"/>
  <c r="H78" i="1"/>
  <c r="H74" i="1"/>
  <c r="H64" i="1"/>
  <c r="H62" i="1"/>
  <c r="H143" i="1"/>
  <c r="H140" i="1"/>
  <c r="J140" i="1" s="1"/>
  <c r="H101" i="1"/>
  <c r="H86" i="1"/>
  <c r="H100" i="1"/>
  <c r="H92" i="1"/>
  <c r="H89" i="1"/>
  <c r="J89" i="1" s="1"/>
  <c r="H83" i="1"/>
  <c r="J83" i="1" s="1"/>
  <c r="H76" i="1"/>
  <c r="H70" i="1"/>
  <c r="H69" i="1"/>
  <c r="J69" i="1" s="1"/>
  <c r="H39" i="1"/>
  <c r="H31" i="1"/>
  <c r="H23" i="1"/>
  <c r="H15" i="1"/>
  <c r="H126" i="1"/>
  <c r="H110" i="1"/>
  <c r="H106" i="1"/>
  <c r="H68" i="1"/>
  <c r="H125" i="1"/>
  <c r="J125" i="1" s="1"/>
  <c r="H123" i="1"/>
  <c r="J123" i="1" s="1"/>
  <c r="H120" i="1"/>
  <c r="H114" i="1"/>
  <c r="H93" i="1"/>
  <c r="J93" i="1" s="1"/>
  <c r="H91" i="1"/>
  <c r="J91" i="1" s="1"/>
  <c r="H88" i="1"/>
  <c r="H82" i="1"/>
  <c r="H60" i="1"/>
  <c r="H56" i="1"/>
  <c r="H48" i="1"/>
  <c r="H40" i="1"/>
  <c r="H32" i="1"/>
  <c r="H24" i="1"/>
  <c r="H16" i="1"/>
  <c r="H8" i="1"/>
  <c r="H116" i="1"/>
  <c r="H111" i="1"/>
  <c r="J111" i="1" s="1"/>
  <c r="H104" i="1"/>
  <c r="H84" i="1"/>
  <c r="H79" i="1"/>
  <c r="J79" i="1" s="1"/>
  <c r="H72" i="1"/>
  <c r="H53" i="1"/>
  <c r="H45" i="1"/>
  <c r="H29" i="1"/>
  <c r="H21" i="1"/>
  <c r="H13" i="1"/>
  <c r="H5" i="1"/>
  <c r="H180" i="1"/>
  <c r="J180" i="1" s="1"/>
  <c r="H164" i="1"/>
  <c r="J164" i="1" s="1"/>
  <c r="H172" i="1"/>
  <c r="J172" i="1" s="1"/>
  <c r="H185" i="1"/>
  <c r="H177" i="1"/>
  <c r="H169" i="1"/>
  <c r="H161" i="1"/>
  <c r="H153" i="1"/>
  <c r="H145" i="1"/>
  <c r="H137" i="1"/>
  <c r="H130" i="1"/>
  <c r="H127" i="1"/>
  <c r="H117" i="1"/>
  <c r="H107" i="1"/>
  <c r="H105" i="1"/>
  <c r="H98" i="1"/>
  <c r="H95" i="1"/>
  <c r="H85" i="1"/>
  <c r="H75" i="1"/>
  <c r="H73" i="1"/>
  <c r="H66" i="1"/>
  <c r="H63" i="1"/>
  <c r="H54" i="1"/>
  <c r="H46" i="1"/>
  <c r="J46" i="1" s="1"/>
  <c r="H38" i="1"/>
  <c r="H30" i="1"/>
  <c r="H22" i="1"/>
  <c r="H14" i="1"/>
  <c r="J14" i="1" s="1"/>
  <c r="H6" i="1"/>
  <c r="H179" i="1"/>
  <c r="H171" i="1"/>
  <c r="H163" i="1"/>
  <c r="H155" i="1"/>
  <c r="H147" i="1"/>
  <c r="H139" i="1"/>
  <c r="H135" i="1"/>
  <c r="H113" i="1"/>
  <c r="H103" i="1"/>
  <c r="H81" i="1"/>
  <c r="H71" i="1"/>
  <c r="H61" i="1"/>
  <c r="H55" i="1"/>
  <c r="H47" i="1"/>
  <c r="H7" i="1"/>
  <c r="J7" i="1" s="1"/>
  <c r="H129" i="1"/>
  <c r="H122" i="1"/>
  <c r="H119" i="1"/>
  <c r="H109" i="1"/>
  <c r="H99" i="1"/>
  <c r="H97" i="1"/>
  <c r="H90" i="1"/>
  <c r="H87" i="1"/>
  <c r="H77" i="1"/>
  <c r="H67" i="1"/>
  <c r="H65" i="1"/>
  <c r="H37" i="1"/>
  <c r="J37" i="1" s="1"/>
  <c r="H59" i="1"/>
  <c r="J59" i="1" s="1"/>
  <c r="H57" i="1"/>
  <c r="H43" i="1"/>
  <c r="J43" i="1" s="1"/>
  <c r="H41" i="1"/>
  <c r="J41" i="1" s="1"/>
  <c r="H51" i="1"/>
  <c r="J51" i="1" s="1"/>
  <c r="H49" i="1"/>
  <c r="H27" i="1"/>
  <c r="J27" i="1" s="1"/>
  <c r="H25" i="1"/>
  <c r="J25" i="1" s="1"/>
  <c r="H11" i="1"/>
  <c r="H9" i="1"/>
  <c r="H35" i="1"/>
  <c r="J35" i="1" s="1"/>
  <c r="H33" i="1"/>
  <c r="J33" i="1" s="1"/>
  <c r="H19" i="1"/>
  <c r="J19" i="1" s="1"/>
  <c r="H17" i="1"/>
  <c r="H3" i="1"/>
  <c r="J3" i="1" s="1"/>
  <c r="H52" i="1"/>
  <c r="H44" i="1"/>
  <c r="H36" i="1"/>
  <c r="H28" i="1"/>
  <c r="H20" i="1"/>
  <c r="H12" i="1"/>
  <c r="H4" i="1"/>
  <c r="H58" i="1"/>
  <c r="H50" i="1"/>
  <c r="H42" i="1"/>
  <c r="H34" i="1"/>
  <c r="H26" i="1"/>
  <c r="H18" i="1"/>
  <c r="H10" i="1"/>
  <c r="H2" i="1"/>
  <c r="W162" i="1" l="1"/>
  <c r="W150" i="1"/>
  <c r="J167" i="1"/>
  <c r="W186" i="1"/>
  <c r="W166" i="1"/>
  <c r="W152" i="1"/>
  <c r="W182" i="1"/>
  <c r="W174" i="1"/>
  <c r="W142" i="1"/>
  <c r="W170" i="1"/>
  <c r="W178" i="1"/>
  <c r="W136" i="1"/>
  <c r="W168" i="1"/>
  <c r="W122" i="1"/>
  <c r="J122" i="1"/>
  <c r="W103" i="1"/>
  <c r="J103" i="1"/>
  <c r="W179" i="1"/>
  <c r="J179" i="1"/>
  <c r="W85" i="1"/>
  <c r="J85" i="1"/>
  <c r="W72" i="1"/>
  <c r="J72" i="1"/>
  <c r="W110" i="1"/>
  <c r="J110" i="1"/>
  <c r="W76" i="1"/>
  <c r="J76" i="1"/>
  <c r="W143" i="1"/>
  <c r="J143" i="1"/>
  <c r="W118" i="1"/>
  <c r="J118" i="1"/>
  <c r="W112" i="1"/>
  <c r="J112" i="1"/>
  <c r="W159" i="1"/>
  <c r="J159" i="1"/>
  <c r="W99" i="1"/>
  <c r="J99" i="1"/>
  <c r="W155" i="1"/>
  <c r="J155" i="1"/>
  <c r="W95" i="1"/>
  <c r="J95" i="1"/>
  <c r="W145" i="1"/>
  <c r="J145" i="1"/>
  <c r="W177" i="1"/>
  <c r="J177" i="1"/>
  <c r="W86" i="1"/>
  <c r="J86" i="1"/>
  <c r="W80" i="1"/>
  <c r="J80" i="1"/>
  <c r="W141" i="1"/>
  <c r="J141" i="1"/>
  <c r="W149" i="1"/>
  <c r="J149" i="1"/>
  <c r="W151" i="1"/>
  <c r="J151" i="1"/>
  <c r="W90" i="1"/>
  <c r="J90" i="1"/>
  <c r="W119" i="1"/>
  <c r="J119" i="1"/>
  <c r="W81" i="1"/>
  <c r="J81" i="1"/>
  <c r="W139" i="1"/>
  <c r="J139" i="1"/>
  <c r="W171" i="1"/>
  <c r="J171" i="1"/>
  <c r="W75" i="1"/>
  <c r="J75" i="1"/>
  <c r="W105" i="1"/>
  <c r="J105" i="1"/>
  <c r="W130" i="1"/>
  <c r="J130" i="1"/>
  <c r="W161" i="1"/>
  <c r="J161" i="1"/>
  <c r="W104" i="1"/>
  <c r="J104" i="1"/>
  <c r="W88" i="1"/>
  <c r="J88" i="1"/>
  <c r="W120" i="1"/>
  <c r="J120" i="1"/>
  <c r="W106" i="1"/>
  <c r="J106" i="1"/>
  <c r="W70" i="1"/>
  <c r="J70" i="1"/>
  <c r="W92" i="1"/>
  <c r="J92" i="1"/>
  <c r="W74" i="1"/>
  <c r="J74" i="1"/>
  <c r="W96" i="1"/>
  <c r="J96" i="1"/>
  <c r="W148" i="1"/>
  <c r="W108" i="1"/>
  <c r="J108" i="1"/>
  <c r="W173" i="1"/>
  <c r="J173" i="1"/>
  <c r="W124" i="1"/>
  <c r="J124" i="1"/>
  <c r="W97" i="1"/>
  <c r="J97" i="1"/>
  <c r="W147" i="1"/>
  <c r="J147" i="1"/>
  <c r="W107" i="1"/>
  <c r="J107" i="1"/>
  <c r="W137" i="1"/>
  <c r="J137" i="1"/>
  <c r="W169" i="1"/>
  <c r="J169" i="1"/>
  <c r="W100" i="1"/>
  <c r="J100" i="1"/>
  <c r="W78" i="1"/>
  <c r="J78" i="1"/>
  <c r="W132" i="1"/>
  <c r="J132" i="1"/>
  <c r="W121" i="1"/>
  <c r="J121" i="1"/>
  <c r="W128" i="1"/>
  <c r="J128" i="1"/>
  <c r="W77" i="1"/>
  <c r="J77" i="1"/>
  <c r="W129" i="1"/>
  <c r="J129" i="1"/>
  <c r="W113" i="1"/>
  <c r="J113" i="1"/>
  <c r="W117" i="1"/>
  <c r="J117" i="1"/>
  <c r="W116" i="1"/>
  <c r="J116" i="1"/>
  <c r="W126" i="1"/>
  <c r="J126" i="1"/>
  <c r="W157" i="1"/>
  <c r="J157" i="1"/>
  <c r="W87" i="1"/>
  <c r="J87" i="1"/>
  <c r="W109" i="1"/>
  <c r="J109" i="1"/>
  <c r="W71" i="1"/>
  <c r="J71" i="1"/>
  <c r="W135" i="1"/>
  <c r="J135" i="1"/>
  <c r="W163" i="1"/>
  <c r="J163" i="1"/>
  <c r="W73" i="1"/>
  <c r="J73" i="1"/>
  <c r="W98" i="1"/>
  <c r="J98" i="1"/>
  <c r="W127" i="1"/>
  <c r="J127" i="1"/>
  <c r="W153" i="1"/>
  <c r="J153" i="1"/>
  <c r="W185" i="1"/>
  <c r="J185" i="1"/>
  <c r="W84" i="1"/>
  <c r="J84" i="1"/>
  <c r="W82" i="1"/>
  <c r="J82" i="1"/>
  <c r="W114" i="1"/>
  <c r="J114" i="1"/>
  <c r="W68" i="1"/>
  <c r="J68" i="1"/>
  <c r="W101" i="1"/>
  <c r="J101" i="1"/>
  <c r="W94" i="1"/>
  <c r="J94" i="1"/>
  <c r="W146" i="1"/>
  <c r="W102" i="1"/>
  <c r="J102" i="1"/>
  <c r="W134" i="1"/>
  <c r="J134" i="1"/>
  <c r="W184" i="1"/>
  <c r="W175" i="1"/>
  <c r="J175" i="1"/>
  <c r="W165" i="1"/>
  <c r="J165" i="1"/>
  <c r="W183" i="1"/>
  <c r="J183" i="1"/>
  <c r="W61" i="1"/>
  <c r="J61" i="1"/>
  <c r="W66" i="1"/>
  <c r="J66" i="1"/>
  <c r="W60" i="1"/>
  <c r="J60" i="1"/>
  <c r="W62" i="1"/>
  <c r="J62" i="1"/>
  <c r="W64" i="1"/>
  <c r="J64" i="1"/>
  <c r="W58" i="1"/>
  <c r="J58" i="1"/>
  <c r="W65" i="1"/>
  <c r="J65" i="1"/>
  <c r="W57" i="1"/>
  <c r="J57" i="1"/>
  <c r="W67" i="1"/>
  <c r="J67" i="1"/>
  <c r="W63" i="1"/>
  <c r="J63" i="1"/>
  <c r="W56" i="1"/>
  <c r="J56" i="1"/>
  <c r="W55" i="1"/>
  <c r="J55" i="1"/>
  <c r="W10" i="1"/>
  <c r="J10" i="1"/>
  <c r="W42" i="1"/>
  <c r="J42" i="1"/>
  <c r="W12" i="1"/>
  <c r="J12" i="1"/>
  <c r="W44" i="1"/>
  <c r="J44" i="1"/>
  <c r="W11" i="1"/>
  <c r="J11" i="1"/>
  <c r="W6" i="1"/>
  <c r="J6" i="1"/>
  <c r="W38" i="1"/>
  <c r="J38" i="1"/>
  <c r="W29" i="1"/>
  <c r="J29" i="1"/>
  <c r="W32" i="1"/>
  <c r="J32" i="1"/>
  <c r="W39" i="1"/>
  <c r="J39" i="1"/>
  <c r="W18" i="1"/>
  <c r="J18" i="1"/>
  <c r="W50" i="1"/>
  <c r="J50" i="1"/>
  <c r="W20" i="1"/>
  <c r="J20" i="1"/>
  <c r="W52" i="1"/>
  <c r="J52" i="1"/>
  <c r="W5" i="1"/>
  <c r="J5" i="1"/>
  <c r="W45" i="1"/>
  <c r="J45" i="1"/>
  <c r="W8" i="1"/>
  <c r="J8" i="1"/>
  <c r="W40" i="1"/>
  <c r="J40" i="1"/>
  <c r="W15" i="1"/>
  <c r="J15" i="1"/>
  <c r="W26" i="1"/>
  <c r="J26" i="1"/>
  <c r="W28" i="1"/>
  <c r="J28" i="1"/>
  <c r="W47" i="1"/>
  <c r="J47" i="1"/>
  <c r="W22" i="1"/>
  <c r="J22" i="1"/>
  <c r="W54" i="1"/>
  <c r="J54" i="1"/>
  <c r="W13" i="1"/>
  <c r="J13" i="1"/>
  <c r="W53" i="1"/>
  <c r="J53" i="1"/>
  <c r="W16" i="1"/>
  <c r="J16" i="1"/>
  <c r="W48" i="1"/>
  <c r="J48" i="1"/>
  <c r="W23" i="1"/>
  <c r="J23" i="1"/>
  <c r="W2" i="1"/>
  <c r="J2" i="1"/>
  <c r="W34" i="1"/>
  <c r="J34" i="1"/>
  <c r="W4" i="1"/>
  <c r="J4" i="1"/>
  <c r="W36" i="1"/>
  <c r="J36" i="1"/>
  <c r="W17" i="1"/>
  <c r="J17" i="1"/>
  <c r="W9" i="1"/>
  <c r="J9" i="1"/>
  <c r="W49" i="1"/>
  <c r="J49" i="1"/>
  <c r="W30" i="1"/>
  <c r="J30" i="1"/>
  <c r="W21" i="1"/>
  <c r="J21" i="1"/>
  <c r="W24" i="1"/>
  <c r="J24" i="1"/>
  <c r="W31" i="1"/>
  <c r="J31" i="1"/>
  <c r="W164" i="1"/>
  <c r="W160" i="1"/>
  <c r="W180" i="1"/>
  <c r="W176" i="1"/>
  <c r="W172" i="1"/>
  <c r="W156" i="1"/>
  <c r="W131" i="1"/>
  <c r="W115" i="1"/>
  <c r="W138" i="1"/>
  <c r="W133" i="1"/>
  <c r="W144" i="1"/>
  <c r="W140" i="1"/>
  <c r="W83" i="1"/>
  <c r="W69" i="1"/>
  <c r="W89" i="1"/>
  <c r="W33" i="1"/>
  <c r="W41" i="1"/>
  <c r="W37" i="1"/>
  <c r="W7" i="1"/>
  <c r="W14" i="1"/>
  <c r="W46" i="1"/>
  <c r="W3" i="1"/>
  <c r="W111" i="1"/>
  <c r="W91" i="1"/>
  <c r="W123" i="1"/>
  <c r="W25" i="1"/>
  <c r="W35" i="1"/>
  <c r="W27" i="1"/>
  <c r="W43" i="1"/>
  <c r="W19" i="1"/>
  <c r="W51" i="1"/>
  <c r="W59" i="1"/>
  <c r="W79" i="1"/>
  <c r="W93" i="1"/>
  <c r="W125" i="1"/>
</calcChain>
</file>

<file path=xl/sharedStrings.xml><?xml version="1.0" encoding="utf-8"?>
<sst xmlns="http://schemas.openxmlformats.org/spreadsheetml/2006/main" count="387" uniqueCount="138">
  <si>
    <t>予約#</t>
  </si>
  <si>
    <t>備考</t>
  </si>
  <si>
    <t>会計メモ</t>
  </si>
  <si>
    <t>顧客#</t>
  </si>
  <si>
    <t>予約会社名カナ</t>
  </si>
  <si>
    <t>C/I</t>
    <phoneticPr fontId="18"/>
  </si>
  <si>
    <t>time</t>
    <phoneticPr fontId="18"/>
  </si>
  <si>
    <t>C/O</t>
    <phoneticPr fontId="18"/>
  </si>
  <si>
    <t>ゲスト名</t>
    <phoneticPr fontId="18"/>
  </si>
  <si>
    <t>室ﾀｲﾌﾟ</t>
    <rPh sb="0" eb="1">
      <t>シツ</t>
    </rPh>
    <phoneticPr fontId="18"/>
  </si>
  <si>
    <t>ｱｻｲﾝRoom</t>
    <phoneticPr fontId="18"/>
  </si>
  <si>
    <t>泊数</t>
    <rPh sb="0" eb="1">
      <t>ハク</t>
    </rPh>
    <rPh sb="1" eb="2">
      <t>スウ</t>
    </rPh>
    <phoneticPr fontId="18"/>
  </si>
  <si>
    <t>個人団体</t>
    <phoneticPr fontId="18"/>
  </si>
  <si>
    <t>支払</t>
    <phoneticPr fontId="18"/>
  </si>
  <si>
    <t>朝食</t>
    <rPh sb="0" eb="2">
      <t>チョウショク</t>
    </rPh>
    <phoneticPr fontId="18"/>
  </si>
  <si>
    <t>金額合計</t>
    <rPh sb="0" eb="2">
      <t>キンガク</t>
    </rPh>
    <rPh sb="2" eb="4">
      <t>ゴウケイ</t>
    </rPh>
    <phoneticPr fontId="18"/>
  </si>
  <si>
    <t>顧客札</t>
    <rPh sb="0" eb="2">
      <t>コキャク</t>
    </rPh>
    <rPh sb="2" eb="3">
      <t>フダ</t>
    </rPh>
    <phoneticPr fontId="18"/>
  </si>
  <si>
    <t>人数</t>
    <rPh sb="0" eb="2">
      <t>ニンズウ</t>
    </rPh>
    <phoneticPr fontId="18"/>
  </si>
  <si>
    <t>精算メモ</t>
    <rPh sb="0" eb="2">
      <t>セイサン</t>
    </rPh>
    <phoneticPr fontId="18"/>
  </si>
  <si>
    <t>当日メモ１</t>
    <rPh sb="0" eb="2">
      <t>トウジツ</t>
    </rPh>
    <phoneticPr fontId="18"/>
  </si>
  <si>
    <t>当日メモ２</t>
    <rPh sb="0" eb="2">
      <t>トウジツ</t>
    </rPh>
    <phoneticPr fontId="18"/>
  </si>
  <si>
    <t>ﾘｸｴｽﾄ</t>
    <phoneticPr fontId="18"/>
  </si>
  <si>
    <t>団体名ｶﾅ</t>
    <rPh sb="0" eb="2">
      <t>ダンタイ</t>
    </rPh>
    <rPh sb="2" eb="3">
      <t>メイ</t>
    </rPh>
    <phoneticPr fontId="18"/>
  </si>
  <si>
    <t>チェックイン日</t>
  </si>
  <si>
    <t>チェックアウト日</t>
  </si>
  <si>
    <t>アサイン部屋#</t>
  </si>
  <si>
    <t>部屋数</t>
  </si>
  <si>
    <t>団体名カナ</t>
  </si>
  <si>
    <t>フリーメモ１</t>
  </si>
  <si>
    <t>フリーメモ２</t>
  </si>
  <si>
    <t>フリーメモ３</t>
  </si>
  <si>
    <t>ゲスト名カナ１</t>
  </si>
  <si>
    <t>男人数(延べ)</t>
  </si>
  <si>
    <t>女人数(延べ)</t>
  </si>
  <si>
    <t>子供人数(延べ)</t>
  </si>
  <si>
    <t>統計汎用コード２</t>
  </si>
  <si>
    <t>予約タイプ</t>
  </si>
  <si>
    <t>個人団体区分</t>
  </si>
  <si>
    <t>チェックイン予定時間</t>
  </si>
  <si>
    <t>統計汎用コード３</t>
  </si>
  <si>
    <t>支払コード</t>
  </si>
  <si>
    <t>割引後室料GROSS(合計)</t>
  </si>
  <si>
    <t>割引後朝食GROSS(合計)</t>
  </si>
  <si>
    <t>【現払い】</t>
  </si>
  <si>
    <t>WAI YI TO B.C</t>
  </si>
  <si>
    <t>TBN</t>
  </si>
  <si>
    <t>30 / BOOKING.COM</t>
  </si>
  <si>
    <t>I</t>
  </si>
  <si>
    <t>PA</t>
  </si>
  <si>
    <t>SUWIT RODPHAI B.C</t>
  </si>
  <si>
    <t>TAN</t>
  </si>
  <si>
    <t>【精算不要】</t>
  </si>
  <si>
    <t>前回宿泊→3/30～1N</t>
  </si>
  <si>
    <t>添い寝有り1名</t>
  </si>
  <si>
    <t>JUNG SHU WENG ｱｺﾞﾀﾞ</t>
  </si>
  <si>
    <t>SAN</t>
  </si>
  <si>
    <t>46 / MOBILE DBL</t>
  </si>
  <si>
    <t>CA</t>
  </si>
  <si>
    <t>次回予約→4/8～1N</t>
  </si>
  <si>
    <t>CHIA-LIN CHUNG ｱｺﾞﾀﾞ</t>
  </si>
  <si>
    <t>46 / PRIVATE SALE DBL</t>
  </si>
  <si>
    <t>【現払い】ﾎﾟｲﾝﾄﾘﾖｳ 【\600】</t>
  </si>
  <si>
    <t>ﾆｼﾑﾗ ｱﾂｺ</t>
  </si>
  <si>
    <t>66 / ｼﾞｬﾗﾝNET宿予約ｻｰﾋﾞｽ</t>
  </si>
  <si>
    <t>LEE PUI JIUN 2R</t>
  </si>
  <si>
    <t>次回予約→4/4～2連泊</t>
  </si>
  <si>
    <t>LEE PUI JIUN ｱｺﾞﾀﾞ</t>
  </si>
  <si>
    <t>SCN</t>
  </si>
  <si>
    <t>CC</t>
  </si>
  <si>
    <t>LEE PUI JIUN 2</t>
  </si>
  <si>
    <t>EVEN LO 2R</t>
  </si>
  <si>
    <t>EVEN LO B.C</t>
  </si>
  <si>
    <t>30 / BOOKING.COM DBL</t>
  </si>
  <si>
    <t>EVEN LO 2</t>
  </si>
  <si>
    <t>次回予約→4/3～3N</t>
  </si>
  <si>
    <t>添い寝有り2名 到着時刻21:00～22:00</t>
  </si>
  <si>
    <t>SHIAN HUEI JU ｱｺﾞﾀﾞ</t>
  </si>
  <si>
    <t>46 / PRIVATE SALE</t>
  </si>
  <si>
    <t>ｲｼｲ ﾉﾘﾕｷ</t>
  </si>
  <si>
    <t>61 / 国内宿泊 DBL</t>
  </si>
  <si>
    <t>THAKOLPAK LUANGPRASERT GRP</t>
  </si>
  <si>
    <t>THAKOLPAK LUANGPRASERT ｱｺﾞﾀﾞ</t>
  </si>
  <si>
    <t>G</t>
  </si>
  <si>
    <t>到着時間:19;00～20;00</t>
  </si>
  <si>
    <t>YAT LIT WONG B.C</t>
  </si>
  <si>
    <t>LESTER SOO WEN XUAN ｱｺﾞﾀﾞ</t>
  </si>
  <si>
    <t>SC</t>
  </si>
  <si>
    <t>ｶﾜﾑﾗ ﾏｲｶ</t>
  </si>
  <si>
    <t>401RP100239619</t>
  </si>
  <si>
    <t>TCN</t>
  </si>
  <si>
    <t>61 / 国内宿泊</t>
  </si>
  <si>
    <t>MINGLUNG HUNG ｱｺﾞﾀﾞ</t>
  </si>
  <si>
    <t>【現払い】ﾎﾟｲﾝﾄﾘﾖｳ 【\200】</t>
  </si>
  <si>
    <t>Rｶﾓ</t>
  </si>
  <si>
    <t>ﾔﾏﾅｶ ｱｲｺ</t>
  </si>
  <si>
    <t>SBN</t>
  </si>
  <si>
    <t>CHIEN CHIENMEIYU</t>
  </si>
  <si>
    <t>ds-hikari180330～0401 GRP</t>
  </si>
  <si>
    <t>DBL</t>
  </si>
  <si>
    <t>HUANG LIXIA 3R</t>
  </si>
  <si>
    <t>ｽﾍﾟﾙﾜｶﾘﾏｾﾝ｡C/I時注意! 次回予約→4/3～3N</t>
  </si>
  <si>
    <t>HUANG LIXIA/ﾌｩｧﾝ ﾘｰｼｧ</t>
  </si>
  <si>
    <t>01 / I.JTB[YAHOO!ﾄﾗﾍﾞﾙ/HR･ﾙﾙﾌﾞ]</t>
  </si>
  <si>
    <t>HUANG LIXIA 2</t>
  </si>
  <si>
    <t>HUANG LIXIA 3</t>
  </si>
  <si>
    <t>ｵｵｶﾜ ｲｻﾑ JAL</t>
  </si>
  <si>
    <t>34 / JALﾊﾟｯｸ DBL</t>
  </si>
  <si>
    <t>CAI PINJIE 2R</t>
  </si>
  <si>
    <t>10時頃荷預ｹ予定 付箋ｱﾘ</t>
  </si>
  <si>
    <t>氏名漢字ﾃﾞ予約ｱﾘ B.Cﾍｽﾍﾟﾙ確認中変更通知ﾏﾁ 翻訳ｿﾌﾄ</t>
  </si>
  <si>
    <t>CAI PINJIE B.C</t>
  </si>
  <si>
    <t>TC</t>
  </si>
  <si>
    <t>ﾚｲﾄ</t>
  </si>
  <si>
    <t>ﾆｼﾔﾏ ﾋﾛﾐ</t>
  </si>
  <si>
    <t>ｻﾉ ｺｳｽｹ 2R</t>
  </si>
  <si>
    <t>3/31～2連泊</t>
  </si>
  <si>
    <t>ｻﾉ ｺｳｽｹ JTB</t>
  </si>
  <si>
    <t>01 / I.JTB</t>
  </si>
  <si>
    <t>ｻﾉ ｺｳｽｹ2</t>
  </si>
  <si>
    <t>日本語×</t>
  </si>
  <si>
    <t>HEEWOONG KIM EXP</t>
  </si>
  <si>
    <t>401RP100162783</t>
  </si>
  <si>
    <t>SB</t>
  </si>
  <si>
    <t>47 / EXPEDIA</t>
  </si>
  <si>
    <t>不要</t>
  </si>
  <si>
    <t>MIHEE JANG</t>
  </si>
  <si>
    <t>401RP100291429</t>
  </si>
  <si>
    <t>? ??</t>
  </si>
  <si>
    <t>SHEILA RAMANATHAN EXP</t>
  </si>
  <si>
    <t>47 / EXPEDIA DBL</t>
  </si>
  <si>
    <t>PO KWAN MICHELLE WONG 2R</t>
  </si>
  <si>
    <t>添い寝1名(7歳)</t>
  </si>
  <si>
    <t>CHUN WAI TOM POON EXP</t>
  </si>
  <si>
    <t>PO KWAN MICHELLE WONG EXP</t>
  </si>
  <si>
    <t>CHUNG TING CHENG</t>
  </si>
  <si>
    <t>HSI HSIN CHENG EXP</t>
  </si>
  <si>
    <t>NAPASAROS PHAENTHONG</t>
  </si>
  <si>
    <t>46 /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</si>
</sst>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176" formatCode="m&quot;月&quot;d&quot;日&quot;;@"/>
    <numFmt numFmtId="177" formatCode="h:mm;@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176" fontId="0" fillId="0" borderId="10" xfId="0" applyNumberFormat="1" applyBorder="1" applyAlignment="1">
      <alignment horizontal="left" vertical="center"/>
    </xf>
    <xf numFmtId="177" fontId="0" fillId="0" borderId="10" xfId="0" applyNumberForma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0" fillId="0" borderId="10" xfId="0" applyNumberForma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4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9" fillId="33" borderId="10" xfId="0" applyFont="1" applyFill="1" applyBorder="1">
      <alignment vertical="center"/>
    </xf>
    <xf numFmtId="0" fontId="20" fillId="33" borderId="11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horizontal="left" vertical="center" wrapText="1"/>
    </xf>
    <xf numFmtId="0" fontId="21" fillId="33" borderId="10" xfId="0" applyFont="1" applyFill="1" applyBorder="1">
      <alignment vertical="center"/>
    </xf>
    <xf numFmtId="0" fontId="21" fillId="33" borderId="10" xfId="0" applyFont="1" applyFill="1" applyBorder="1" applyAlignment="1">
      <alignment horizontal="left" vertical="center"/>
    </xf>
    <xf numFmtId="177" fontId="21" fillId="33" borderId="10" xfId="0" applyNumberFormat="1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vertical="center" shrinkToFit="1"/>
    </xf>
    <xf numFmtId="0" fontId="19" fillId="0" borderId="10" xfId="0" applyFont="1" applyBorder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5"/>
  <sheetViews>
    <sheetView showZeros="0" tabSelected="1" view="pageBreakPreview" topLeftCell="K13" zoomScale="60" zoomScaleNormal="100" workbookViewId="0">
      <selection activeCell="R6" sqref="R6"/>
    </sheetView>
  </sheetViews>
  <sheetFormatPr defaultRowHeight="13.5" x14ac:dyDescent="0.15"/>
  <cols>
    <col min="1" max="1" width="7.5" style="12" customWidth="1"/>
    <col min="2" max="2" width="10.5" style="4" bestFit="1" customWidth="1"/>
    <col min="3" max="3" width="18.125" style="16" customWidth="1"/>
    <col min="4" max="4" width="12.5" style="4" customWidth="1"/>
    <col min="5" max="5" width="8.75" style="4" customWidth="1"/>
    <col min="6" max="6" width="6.375" style="8" customWidth="1"/>
    <col min="7" max="7" width="8.75" style="4" customWidth="1"/>
    <col min="8" max="8" width="5.625" style="4" customWidth="1"/>
    <col min="9" max="9" width="6.625" style="1" customWidth="1"/>
    <col min="10" max="10" width="8.375" style="1" customWidth="1"/>
    <col min="11" max="11" width="6.625" style="1" customWidth="1"/>
    <col min="12" max="12" width="5.75" style="18" customWidth="1"/>
    <col min="13" max="13" width="16.25" style="1" bestFit="1" customWidth="1"/>
    <col min="14" max="18" width="18.625" style="18" customWidth="1"/>
    <col min="19" max="19" width="9" style="4"/>
    <col min="20" max="20" width="15.625" style="18" customWidth="1"/>
    <col min="21" max="21" width="5.125" style="13" customWidth="1"/>
    <col min="22" max="22" width="9" style="13"/>
    <col min="23" max="23" width="10.25" style="13" bestFit="1" customWidth="1"/>
  </cols>
  <sheetData>
    <row r="1" spans="1:23" x14ac:dyDescent="0.15">
      <c r="A1" s="19" t="s">
        <v>12</v>
      </c>
      <c r="B1" s="20" t="s">
        <v>0</v>
      </c>
      <c r="C1" s="21" t="s">
        <v>8</v>
      </c>
      <c r="D1" s="22" t="s">
        <v>3</v>
      </c>
      <c r="E1" s="23" t="s">
        <v>5</v>
      </c>
      <c r="F1" s="24" t="s">
        <v>6</v>
      </c>
      <c r="G1" s="23" t="s">
        <v>7</v>
      </c>
      <c r="H1" s="23" t="s">
        <v>11</v>
      </c>
      <c r="I1" s="22" t="s">
        <v>9</v>
      </c>
      <c r="J1" s="22" t="s">
        <v>17</v>
      </c>
      <c r="K1" s="22" t="s">
        <v>10</v>
      </c>
      <c r="L1" s="25" t="s">
        <v>21</v>
      </c>
      <c r="M1" s="22" t="s">
        <v>22</v>
      </c>
      <c r="N1" s="25" t="s">
        <v>18</v>
      </c>
      <c r="O1" s="25" t="s">
        <v>19</v>
      </c>
      <c r="P1" s="25" t="s">
        <v>20</v>
      </c>
      <c r="Q1" s="25" t="s">
        <v>1</v>
      </c>
      <c r="R1" s="25" t="s">
        <v>2</v>
      </c>
      <c r="S1" s="23" t="s">
        <v>16</v>
      </c>
      <c r="T1" s="25" t="s">
        <v>4</v>
      </c>
      <c r="U1" s="26" t="s">
        <v>13</v>
      </c>
      <c r="V1" s="26" t="s">
        <v>14</v>
      </c>
      <c r="W1" s="26" t="s">
        <v>15</v>
      </c>
    </row>
    <row r="2" spans="1:23" ht="30" customHeight="1" x14ac:dyDescent="0.15">
      <c r="A2" s="11" t="str">
        <f>貼付画面!T2</f>
        <v>I</v>
      </c>
      <c r="B2" s="10">
        <f>貼付画面!A2</f>
        <v>100373931</v>
      </c>
      <c r="C2" s="15" t="str">
        <f>貼付画面!L2</f>
        <v>WAI YI TO B.C</v>
      </c>
      <c r="D2" s="5">
        <f>貼付画面!M2</f>
        <v>0</v>
      </c>
      <c r="E2" s="6">
        <f>貼付画面!B2</f>
        <v>43191</v>
      </c>
      <c r="F2" s="7">
        <f>貼付画面!U2</f>
        <v>0</v>
      </c>
      <c r="G2" s="6">
        <f>貼付画面!C2</f>
        <v>43192</v>
      </c>
      <c r="H2" s="9">
        <f t="shared" ref="H2" si="0">G2-E2</f>
        <v>1</v>
      </c>
      <c r="I2" s="5" t="str">
        <f>貼付画面!R2</f>
        <v>TBN</v>
      </c>
      <c r="J2" s="5">
        <f>(貼付画面!N2+貼付画面!O2+貼付画面!P2)/アサインリスト!H2</f>
        <v>3</v>
      </c>
      <c r="K2" s="5">
        <f>貼付画面!D2</f>
        <v>0</v>
      </c>
      <c r="L2" s="15">
        <f>貼付画面!Q2</f>
        <v>0</v>
      </c>
      <c r="M2" s="28">
        <f>貼付画面!F2</f>
        <v>0</v>
      </c>
      <c r="N2" s="17" t="str">
        <f>貼付画面!H2</f>
        <v>【現払い】</v>
      </c>
      <c r="O2" s="29">
        <f>貼付画面!I2</f>
        <v>0</v>
      </c>
      <c r="P2" s="29">
        <f>貼付画面!J2</f>
        <v>0</v>
      </c>
      <c r="Q2" s="29">
        <f>貼付画面!G2</f>
        <v>0</v>
      </c>
      <c r="R2" s="29">
        <f>貼付画面!K2</f>
        <v>0</v>
      </c>
      <c r="S2" s="5">
        <f>貼付画面!V2</f>
        <v>0</v>
      </c>
      <c r="T2" s="27" t="str">
        <f>貼付画面!S2</f>
        <v>30 / BOOKING.COM</v>
      </c>
      <c r="U2" s="11" t="str">
        <f>貼付画面!W2</f>
        <v>PA</v>
      </c>
      <c r="V2" s="11">
        <f>貼付画面!Y2</f>
        <v>3240</v>
      </c>
      <c r="W2" s="14">
        <f>貼付画面!X2+貼付画面!Y2/アサインリスト!H2</f>
        <v>17388</v>
      </c>
    </row>
    <row r="3" spans="1:23" ht="30" customHeight="1" x14ac:dyDescent="0.15">
      <c r="A3" s="11" t="str">
        <f>貼付画面!T3</f>
        <v>I</v>
      </c>
      <c r="B3" s="10">
        <f>貼付画面!A3</f>
        <v>100375930</v>
      </c>
      <c r="C3" s="15" t="str">
        <f>貼付画面!L3</f>
        <v>SUWIT RODPHAI B.C</v>
      </c>
      <c r="D3" s="5">
        <f>貼付画面!M3</f>
        <v>0</v>
      </c>
      <c r="E3" s="6">
        <f>貼付画面!B3</f>
        <v>43191</v>
      </c>
      <c r="F3" s="7">
        <f>貼付画面!U3</f>
        <v>0</v>
      </c>
      <c r="G3" s="6">
        <f>貼付画面!C3</f>
        <v>43192</v>
      </c>
      <c r="H3" s="9">
        <f t="shared" ref="H3:H66" si="1">G3-E3</f>
        <v>1</v>
      </c>
      <c r="I3" s="5" t="str">
        <f>貼付画面!R3</f>
        <v>TAN</v>
      </c>
      <c r="J3" s="5">
        <f>(貼付画面!N3+貼付画面!O3+貼付画面!P3)/アサインリスト!H3</f>
        <v>2</v>
      </c>
      <c r="K3" s="5">
        <f>貼付画面!D3</f>
        <v>0</v>
      </c>
      <c r="L3" s="15">
        <f>貼付画面!Q3</f>
        <v>0</v>
      </c>
      <c r="M3" s="28">
        <f>貼付画面!F3</f>
        <v>0</v>
      </c>
      <c r="N3" s="17" t="str">
        <f>貼付画面!H3</f>
        <v>【現払い】</v>
      </c>
      <c r="O3" s="29">
        <f>貼付画面!I3</f>
        <v>0</v>
      </c>
      <c r="P3" s="29">
        <f>貼付画面!J3</f>
        <v>0</v>
      </c>
      <c r="Q3" s="29">
        <f>貼付画面!G3</f>
        <v>0</v>
      </c>
      <c r="R3" s="29">
        <f>貼付画面!K3</f>
        <v>0</v>
      </c>
      <c r="S3" s="5">
        <f>貼付画面!V3</f>
        <v>0</v>
      </c>
      <c r="T3" s="27" t="str">
        <f>貼付画面!S3</f>
        <v>30 / BOOKING.COM</v>
      </c>
      <c r="U3" s="11" t="str">
        <f>貼付画面!W3</f>
        <v>PA</v>
      </c>
      <c r="V3" s="11">
        <f>貼付画面!Y3</f>
        <v>0</v>
      </c>
      <c r="W3" s="14">
        <f>貼付画面!X3+貼付画面!Y3/アサインリスト!H3</f>
        <v>9600</v>
      </c>
    </row>
    <row r="4" spans="1:23" ht="30" customHeight="1" x14ac:dyDescent="0.15">
      <c r="A4" s="11" t="str">
        <f>貼付画面!T4</f>
        <v>I</v>
      </c>
      <c r="B4" s="10">
        <f>貼付画面!A4</f>
        <v>100377859</v>
      </c>
      <c r="C4" s="15" t="str">
        <f>貼付画面!L4</f>
        <v>JUNG SHU WENG ｱｺﾞﾀﾞ</v>
      </c>
      <c r="D4" s="5">
        <f>貼付画面!M4</f>
        <v>0</v>
      </c>
      <c r="E4" s="6">
        <f>貼付画面!B4</f>
        <v>43191</v>
      </c>
      <c r="F4" s="7">
        <f>貼付画面!U4</f>
        <v>0</v>
      </c>
      <c r="G4" s="6">
        <f>貼付画面!C4</f>
        <v>43192</v>
      </c>
      <c r="H4" s="9">
        <f t="shared" si="1"/>
        <v>1</v>
      </c>
      <c r="I4" s="5" t="str">
        <f>貼付画面!R4</f>
        <v>SAN</v>
      </c>
      <c r="J4" s="5">
        <f>(貼付画面!N4+貼付画面!O4+貼付画面!P4)/アサインリスト!H4</f>
        <v>2</v>
      </c>
      <c r="K4" s="5">
        <f>貼付画面!D4</f>
        <v>0</v>
      </c>
      <c r="L4" s="15">
        <f>貼付画面!Q4</f>
        <v>0</v>
      </c>
      <c r="M4" s="28">
        <f>貼付画面!F4</f>
        <v>0</v>
      </c>
      <c r="N4" s="17" t="str">
        <f>貼付画面!H4</f>
        <v>【精算不要】</v>
      </c>
      <c r="O4" s="29" t="str">
        <f>貼付画面!I4</f>
        <v>前回宿泊→3/30～1N</v>
      </c>
      <c r="P4" s="29" t="str">
        <f>貼付画面!J4</f>
        <v>添い寝有り1名</v>
      </c>
      <c r="Q4" s="29">
        <f>貼付画面!G4</f>
        <v>0</v>
      </c>
      <c r="R4" s="29">
        <f>貼付画面!K4</f>
        <v>0</v>
      </c>
      <c r="S4" s="5">
        <f>貼付画面!V4</f>
        <v>0</v>
      </c>
      <c r="T4" s="27" t="str">
        <f>貼付画面!S4</f>
        <v>46 / MOBILE DBL</v>
      </c>
      <c r="U4" s="11" t="str">
        <f>貼付画面!W4</f>
        <v>CA</v>
      </c>
      <c r="V4" s="11">
        <f>貼付画面!Y4</f>
        <v>0</v>
      </c>
      <c r="W4" s="14">
        <f>貼付画面!X4+貼付画面!Y4/アサインリスト!H4</f>
        <v>7068</v>
      </c>
    </row>
    <row r="5" spans="1:23" ht="30" customHeight="1" x14ac:dyDescent="0.15">
      <c r="A5" s="11" t="str">
        <f>貼付画面!T5</f>
        <v>I</v>
      </c>
      <c r="B5" s="10">
        <f>貼付画面!A5</f>
        <v>100378663</v>
      </c>
      <c r="C5" s="15" t="str">
        <f>貼付画面!L5</f>
        <v>CHIA-LIN CHUNG ｱｺﾞﾀﾞ</v>
      </c>
      <c r="D5" s="5">
        <f>貼付画面!M5</f>
        <v>0</v>
      </c>
      <c r="E5" s="6">
        <f>貼付画面!B5</f>
        <v>43191</v>
      </c>
      <c r="F5" s="7">
        <f>貼付画面!U5</f>
        <v>0</v>
      </c>
      <c r="G5" s="6">
        <f>貼付画面!C5</f>
        <v>43196</v>
      </c>
      <c r="H5" s="9">
        <f t="shared" si="1"/>
        <v>5</v>
      </c>
      <c r="I5" s="5" t="str">
        <f>貼付画面!R5</f>
        <v>SAN</v>
      </c>
      <c r="J5" s="5">
        <f>(貼付画面!N5+貼付画面!O5+貼付画面!P5)/アサインリスト!H5</f>
        <v>2</v>
      </c>
      <c r="K5" s="5">
        <f>貼付画面!D5</f>
        <v>0</v>
      </c>
      <c r="L5" s="15">
        <f>貼付画面!Q5</f>
        <v>0</v>
      </c>
      <c r="M5" s="28">
        <f>貼付画面!F5</f>
        <v>0</v>
      </c>
      <c r="N5" s="17" t="str">
        <f>貼付画面!H5</f>
        <v>【精算不要】</v>
      </c>
      <c r="O5" s="29" t="str">
        <f>貼付画面!I5</f>
        <v>次回予約→4/8～1N</v>
      </c>
      <c r="P5" s="29">
        <f>貼付画面!J5</f>
        <v>0</v>
      </c>
      <c r="Q5" s="29">
        <f>貼付画面!G5</f>
        <v>0</v>
      </c>
      <c r="R5" s="29">
        <f>貼付画面!K5</f>
        <v>0</v>
      </c>
      <c r="S5" s="5">
        <f>貼付画面!V5</f>
        <v>0</v>
      </c>
      <c r="T5" s="27" t="str">
        <f>貼付画面!S5</f>
        <v>46 / PRIVATE SALE DBL</v>
      </c>
      <c r="U5" s="11" t="str">
        <f>貼付画面!W5</f>
        <v>CA</v>
      </c>
      <c r="V5" s="11">
        <f>貼付画面!Y5</f>
        <v>0</v>
      </c>
      <c r="W5" s="14">
        <f>貼付画面!X5+貼付画面!Y5/アサインリスト!H5</f>
        <v>42408</v>
      </c>
    </row>
    <row r="6" spans="1:23" ht="30" customHeight="1" x14ac:dyDescent="0.15">
      <c r="A6" s="11" t="str">
        <f>貼付画面!T6</f>
        <v>I</v>
      </c>
      <c r="B6" s="10">
        <f>貼付画面!A6</f>
        <v>100379748</v>
      </c>
      <c r="C6" s="15" t="str">
        <f>貼付画面!L6</f>
        <v>ﾆｼﾑﾗ ｱﾂｺ</v>
      </c>
      <c r="D6" s="5">
        <f>貼付画面!M6</f>
        <v>0</v>
      </c>
      <c r="E6" s="6">
        <f>貼付画面!B6</f>
        <v>43191</v>
      </c>
      <c r="F6" s="7">
        <f>貼付画面!U6</f>
        <v>0.66666666666666663</v>
      </c>
      <c r="G6" s="6">
        <f>貼付画面!C6</f>
        <v>43192</v>
      </c>
      <c r="H6" s="9">
        <f t="shared" si="1"/>
        <v>1</v>
      </c>
      <c r="I6" s="5" t="str">
        <f>貼付画面!R6</f>
        <v>TAN</v>
      </c>
      <c r="J6" s="5">
        <f>(貼付画面!N6+貼付画面!O6+貼付画面!P6)/アサインリスト!H6</f>
        <v>2</v>
      </c>
      <c r="K6" s="5">
        <f>貼付画面!D6</f>
        <v>0</v>
      </c>
      <c r="L6" s="15">
        <f>貼付画面!Q6</f>
        <v>0</v>
      </c>
      <c r="M6" s="28">
        <f>貼付画面!F6</f>
        <v>0</v>
      </c>
      <c r="N6" s="17" t="str">
        <f>貼付画面!H6</f>
        <v>【現払い】ﾎﾟｲﾝﾄﾘﾖｳ 【\600】</v>
      </c>
      <c r="O6" s="29">
        <f>貼付画面!I6</f>
        <v>0</v>
      </c>
      <c r="P6" s="29">
        <f>貼付画面!J6</f>
        <v>0</v>
      </c>
      <c r="Q6" s="29">
        <f>貼付画面!G6</f>
        <v>0</v>
      </c>
      <c r="R6" s="29">
        <f>貼付画面!K6</f>
        <v>0</v>
      </c>
      <c r="S6" s="5">
        <f>貼付画面!V6</f>
        <v>0</v>
      </c>
      <c r="T6" s="27" t="str">
        <f>貼付画面!S6</f>
        <v>66 / ｼﾞｬﾗﾝNET宿予約ｻｰﾋﾞｽ</v>
      </c>
      <c r="U6" s="11" t="str">
        <f>貼付画面!W6</f>
        <v>PA</v>
      </c>
      <c r="V6" s="11">
        <f>貼付画面!Y6</f>
        <v>0</v>
      </c>
      <c r="W6" s="14">
        <f>貼付画面!X6+貼付画面!Y6/アサインリスト!H6</f>
        <v>9600</v>
      </c>
    </row>
    <row r="7" spans="1:23" ht="30" customHeight="1" x14ac:dyDescent="0.15">
      <c r="A7" s="11" t="str">
        <f>貼付画面!T7</f>
        <v>I</v>
      </c>
      <c r="B7" s="10">
        <f>貼付画面!A7</f>
        <v>100380626</v>
      </c>
      <c r="C7" s="15" t="str">
        <f>貼付画面!L7</f>
        <v>LEE PUI JIUN ｱｺﾞﾀﾞ</v>
      </c>
      <c r="D7" s="5">
        <f>貼付画面!M7</f>
        <v>0</v>
      </c>
      <c r="E7" s="6">
        <f>貼付画面!B7</f>
        <v>43191</v>
      </c>
      <c r="F7" s="7">
        <f>貼付画面!U7</f>
        <v>0</v>
      </c>
      <c r="G7" s="6">
        <f>貼付画面!C7</f>
        <v>43192</v>
      </c>
      <c r="H7" s="9">
        <f t="shared" si="1"/>
        <v>1</v>
      </c>
      <c r="I7" s="5" t="str">
        <f>貼付画面!R7</f>
        <v>SCN</v>
      </c>
      <c r="J7" s="5">
        <f>(貼付画面!N7+貼付画面!O7+貼付画面!P7)/アサインリスト!H7</f>
        <v>2</v>
      </c>
      <c r="K7" s="5">
        <f>貼付画面!D7</f>
        <v>0</v>
      </c>
      <c r="L7" s="15">
        <f>貼付画面!Q7</f>
        <v>0</v>
      </c>
      <c r="M7" s="28" t="str">
        <f>貼付画面!F7</f>
        <v>LEE PUI JIUN 2R</v>
      </c>
      <c r="N7" s="17" t="str">
        <f>貼付画面!H7</f>
        <v>【精算不要】</v>
      </c>
      <c r="O7" s="29" t="str">
        <f>貼付画面!I7</f>
        <v>次回予約→4/4～2連泊</v>
      </c>
      <c r="P7" s="29">
        <f>貼付画面!J7</f>
        <v>0</v>
      </c>
      <c r="Q7" s="29">
        <f>貼付画面!G7</f>
        <v>0</v>
      </c>
      <c r="R7" s="29">
        <f>貼付画面!K7</f>
        <v>0</v>
      </c>
      <c r="S7" s="5">
        <f>貼付画面!V7</f>
        <v>0</v>
      </c>
      <c r="T7" s="27" t="str">
        <f>貼付画面!S7</f>
        <v>46 / MOBILE DBL</v>
      </c>
      <c r="U7" s="11" t="str">
        <f>貼付画面!W7</f>
        <v>CC</v>
      </c>
      <c r="V7" s="11">
        <f>貼付画面!Y7</f>
        <v>0</v>
      </c>
      <c r="W7" s="14">
        <f>貼付画面!X7+貼付画面!Y7/アサインリスト!H7</f>
        <v>6882</v>
      </c>
    </row>
    <row r="8" spans="1:23" ht="30" customHeight="1" x14ac:dyDescent="0.15">
      <c r="A8" s="11" t="str">
        <f>貼付画面!T8</f>
        <v>I</v>
      </c>
      <c r="B8" s="10">
        <f>貼付画面!A8</f>
        <v>100380626</v>
      </c>
      <c r="C8" s="15" t="str">
        <f>貼付画面!L8</f>
        <v>LEE PUI JIUN 2</v>
      </c>
      <c r="D8" s="5">
        <f>貼付画面!M8</f>
        <v>0</v>
      </c>
      <c r="E8" s="6">
        <f>貼付画面!B8</f>
        <v>43191</v>
      </c>
      <c r="F8" s="7">
        <f>貼付画面!U8</f>
        <v>0</v>
      </c>
      <c r="G8" s="6">
        <f>貼付画面!C8</f>
        <v>43192</v>
      </c>
      <c r="H8" s="9">
        <f t="shared" si="1"/>
        <v>1</v>
      </c>
      <c r="I8" s="5" t="str">
        <f>貼付画面!R8</f>
        <v>SCN</v>
      </c>
      <c r="J8" s="5">
        <f>(貼付画面!N8+貼付画面!O8+貼付画面!P8)/アサインリスト!H8</f>
        <v>2</v>
      </c>
      <c r="K8" s="5">
        <f>貼付画面!D8</f>
        <v>0</v>
      </c>
      <c r="L8" s="15">
        <f>貼付画面!Q8</f>
        <v>0</v>
      </c>
      <c r="M8" s="28" t="str">
        <f>貼付画面!F8</f>
        <v>LEE PUI JIUN 2R</v>
      </c>
      <c r="N8" s="17" t="str">
        <f>貼付画面!H8</f>
        <v>【精算不要】</v>
      </c>
      <c r="O8" s="29" t="str">
        <f>貼付画面!I8</f>
        <v>次回予約→4/4～2連泊</v>
      </c>
      <c r="P8" s="29">
        <f>貼付画面!J8</f>
        <v>0</v>
      </c>
      <c r="Q8" s="29">
        <f>貼付画面!G8</f>
        <v>0</v>
      </c>
      <c r="R8" s="29">
        <f>貼付画面!K8</f>
        <v>0</v>
      </c>
      <c r="S8" s="5">
        <f>貼付画面!V8</f>
        <v>0</v>
      </c>
      <c r="T8" s="27" t="str">
        <f>貼付画面!S8</f>
        <v>46 / MOBILE DBL</v>
      </c>
      <c r="U8" s="11" t="str">
        <f>貼付画面!W8</f>
        <v>CC</v>
      </c>
      <c r="V8" s="11">
        <f>貼付画面!Y8</f>
        <v>0</v>
      </c>
      <c r="W8" s="14">
        <f>貼付画面!X8+貼付画面!Y8/アサインリスト!H8</f>
        <v>6882</v>
      </c>
    </row>
    <row r="9" spans="1:23" ht="30" customHeight="1" x14ac:dyDescent="0.15">
      <c r="A9" s="11" t="str">
        <f>貼付画面!T9</f>
        <v>I</v>
      </c>
      <c r="B9" s="10">
        <f>貼付画面!A9</f>
        <v>100381135</v>
      </c>
      <c r="C9" s="15" t="str">
        <f>貼付画面!L9</f>
        <v>EVEN LO B.C</v>
      </c>
      <c r="D9" s="5">
        <f>貼付画面!M9</f>
        <v>0</v>
      </c>
      <c r="E9" s="6">
        <f>貼付画面!B9</f>
        <v>43191</v>
      </c>
      <c r="F9" s="7">
        <f>貼付画面!U9</f>
        <v>0</v>
      </c>
      <c r="G9" s="6">
        <f>貼付画面!C9</f>
        <v>43193</v>
      </c>
      <c r="H9" s="9">
        <f t="shared" si="1"/>
        <v>2</v>
      </c>
      <c r="I9" s="5" t="str">
        <f>貼付画面!R9</f>
        <v>SCN</v>
      </c>
      <c r="J9" s="5">
        <f>(貼付画面!N9+貼付画面!O9+貼付画面!P9)/アサインリスト!H9</f>
        <v>2</v>
      </c>
      <c r="K9" s="5">
        <f>貼付画面!D9</f>
        <v>0</v>
      </c>
      <c r="L9" s="15">
        <f>貼付画面!Q9</f>
        <v>0</v>
      </c>
      <c r="M9" s="28" t="str">
        <f>貼付画面!F9</f>
        <v>EVEN LO 2R</v>
      </c>
      <c r="N9" s="17" t="str">
        <f>貼付画面!H9</f>
        <v>【現払い】</v>
      </c>
      <c r="O9" s="29">
        <f>貼付画面!I9</f>
        <v>0</v>
      </c>
      <c r="P9" s="29">
        <f>貼付画面!J9</f>
        <v>0</v>
      </c>
      <c r="Q9" s="29">
        <f>貼付画面!G9</f>
        <v>0</v>
      </c>
      <c r="R9" s="29">
        <f>貼付画面!K9</f>
        <v>0</v>
      </c>
      <c r="S9" s="5">
        <f>貼付画面!V9</f>
        <v>0</v>
      </c>
      <c r="T9" s="27" t="str">
        <f>貼付画面!S9</f>
        <v>30 / BOOKING.COM DBL</v>
      </c>
      <c r="U9" s="11" t="str">
        <f>貼付画面!W9</f>
        <v>PA</v>
      </c>
      <c r="V9" s="11">
        <f>貼付画面!Y9</f>
        <v>0</v>
      </c>
      <c r="W9" s="14">
        <f>貼付画面!X9+貼付画面!Y9/アサインリスト!H9</f>
        <v>16000</v>
      </c>
    </row>
    <row r="10" spans="1:23" ht="30" customHeight="1" x14ac:dyDescent="0.15">
      <c r="A10" s="11" t="str">
        <f>貼付画面!T10</f>
        <v>I</v>
      </c>
      <c r="B10" s="10">
        <f>貼付画面!A10</f>
        <v>100381135</v>
      </c>
      <c r="C10" s="15" t="str">
        <f>貼付画面!L10</f>
        <v>EVEN LO 2</v>
      </c>
      <c r="D10" s="5">
        <f>貼付画面!M10</f>
        <v>0</v>
      </c>
      <c r="E10" s="6">
        <f>貼付画面!B10</f>
        <v>43191</v>
      </c>
      <c r="F10" s="7">
        <f>貼付画面!U10</f>
        <v>0</v>
      </c>
      <c r="G10" s="6">
        <f>貼付画面!C10</f>
        <v>43193</v>
      </c>
      <c r="H10" s="9">
        <f t="shared" si="1"/>
        <v>2</v>
      </c>
      <c r="I10" s="5" t="str">
        <f>貼付画面!R10</f>
        <v>SCN</v>
      </c>
      <c r="J10" s="5">
        <f>(貼付画面!N10+貼付画面!O10+貼付画面!P10)/アサインリスト!H10</f>
        <v>2</v>
      </c>
      <c r="K10" s="5">
        <f>貼付画面!D10</f>
        <v>0</v>
      </c>
      <c r="L10" s="15">
        <f>貼付画面!Q10</f>
        <v>0</v>
      </c>
      <c r="M10" s="28" t="str">
        <f>貼付画面!F10</f>
        <v>EVEN LO 2R</v>
      </c>
      <c r="N10" s="17" t="str">
        <f>貼付画面!H10</f>
        <v>【現払い】</v>
      </c>
      <c r="O10" s="29">
        <f>貼付画面!I10</f>
        <v>0</v>
      </c>
      <c r="P10" s="29">
        <f>貼付画面!J10</f>
        <v>0</v>
      </c>
      <c r="Q10" s="29">
        <f>貼付画面!G10</f>
        <v>0</v>
      </c>
      <c r="R10" s="29">
        <f>貼付画面!K10</f>
        <v>0</v>
      </c>
      <c r="S10" s="5">
        <f>貼付画面!V10</f>
        <v>0</v>
      </c>
      <c r="T10" s="27" t="str">
        <f>貼付画面!S10</f>
        <v>30 / BOOKING.COM DBL</v>
      </c>
      <c r="U10" s="11" t="str">
        <f>貼付画面!W10</f>
        <v>PA</v>
      </c>
      <c r="V10" s="11">
        <f>貼付画面!Y10</f>
        <v>0</v>
      </c>
      <c r="W10" s="14">
        <f>貼付画面!X10+貼付画面!Y10/アサインリスト!H10</f>
        <v>16000</v>
      </c>
    </row>
    <row r="11" spans="1:23" ht="30" customHeight="1" x14ac:dyDescent="0.15">
      <c r="A11" s="11" t="str">
        <f>貼付画面!T11</f>
        <v>I</v>
      </c>
      <c r="B11" s="10">
        <f>貼付画面!A11</f>
        <v>100381852</v>
      </c>
      <c r="C11" s="15" t="str">
        <f>貼付画面!L11</f>
        <v>SHIAN HUEI JU ｱｺﾞﾀﾞ</v>
      </c>
      <c r="D11" s="5">
        <f>貼付画面!M11</f>
        <v>0</v>
      </c>
      <c r="E11" s="6">
        <f>貼付画面!B11</f>
        <v>43191</v>
      </c>
      <c r="F11" s="7">
        <f>貼付画面!U11</f>
        <v>0.875</v>
      </c>
      <c r="G11" s="6">
        <f>貼付画面!C11</f>
        <v>43192</v>
      </c>
      <c r="H11" s="9">
        <f t="shared" si="1"/>
        <v>1</v>
      </c>
      <c r="I11" s="5" t="str">
        <f>貼付画面!R11</f>
        <v>TAN</v>
      </c>
      <c r="J11" s="5">
        <f>(貼付画面!N11+貼付画面!O11+貼付画面!P11)/アサインリスト!H11</f>
        <v>2</v>
      </c>
      <c r="K11" s="5">
        <f>貼付画面!D11</f>
        <v>0</v>
      </c>
      <c r="L11" s="15">
        <f>貼付画面!Q11</f>
        <v>0</v>
      </c>
      <c r="M11" s="28">
        <f>貼付画面!F11</f>
        <v>0</v>
      </c>
      <c r="N11" s="17" t="str">
        <f>貼付画面!H11</f>
        <v>【精算不要】</v>
      </c>
      <c r="O11" s="29" t="str">
        <f>貼付画面!I11</f>
        <v>次回予約→4/3～3N</v>
      </c>
      <c r="P11" s="29" t="str">
        <f>貼付画面!J11</f>
        <v>添い寝有り2名 到着時刻21:00～22:00</v>
      </c>
      <c r="Q11" s="29">
        <f>貼付画面!G11</f>
        <v>0</v>
      </c>
      <c r="R11" s="29">
        <f>貼付画面!K11</f>
        <v>0</v>
      </c>
      <c r="S11" s="5">
        <f>貼付画面!V11</f>
        <v>0</v>
      </c>
      <c r="T11" s="27" t="str">
        <f>貼付画面!S11</f>
        <v>46 / PRIVATE SALE</v>
      </c>
      <c r="U11" s="11" t="str">
        <f>貼付画面!W11</f>
        <v>CA</v>
      </c>
      <c r="V11" s="11">
        <f>貼付画面!Y11</f>
        <v>0</v>
      </c>
      <c r="W11" s="14">
        <f>貼付画面!X11+貼付画面!Y11/アサインリスト!H11</f>
        <v>8928</v>
      </c>
    </row>
    <row r="12" spans="1:23" ht="30" customHeight="1" x14ac:dyDescent="0.15">
      <c r="A12" s="11" t="str">
        <f>貼付画面!T12</f>
        <v>I</v>
      </c>
      <c r="B12" s="10">
        <f>貼付画面!A12</f>
        <v>100382691</v>
      </c>
      <c r="C12" s="15" t="str">
        <f>貼付画面!L12</f>
        <v>ｲｼｲ ﾉﾘﾕｷ</v>
      </c>
      <c r="D12" s="5">
        <f>貼付画面!M12</f>
        <v>0</v>
      </c>
      <c r="E12" s="6">
        <f>貼付画面!B12</f>
        <v>43191</v>
      </c>
      <c r="F12" s="7">
        <f>貼付画面!U12</f>
        <v>0.83333333333333337</v>
      </c>
      <c r="G12" s="6">
        <f>貼付画面!C12</f>
        <v>43192</v>
      </c>
      <c r="H12" s="9">
        <f t="shared" si="1"/>
        <v>1</v>
      </c>
      <c r="I12" s="5" t="str">
        <f>貼付画面!R12</f>
        <v>SCN</v>
      </c>
      <c r="J12" s="5">
        <f>(貼付画面!N12+貼付画面!O12+貼付画面!P12)/アサインリスト!H12</f>
        <v>2</v>
      </c>
      <c r="K12" s="5">
        <f>貼付画面!D12</f>
        <v>0</v>
      </c>
      <c r="L12" s="15">
        <f>貼付画面!Q12</f>
        <v>0</v>
      </c>
      <c r="M12" s="28">
        <f>貼付画面!F12</f>
        <v>0</v>
      </c>
      <c r="N12" s="17" t="str">
        <f>貼付画面!H12</f>
        <v>【現払い】</v>
      </c>
      <c r="O12" s="29" t="str">
        <f>貼付画面!I12</f>
        <v>添い寝有り1名</v>
      </c>
      <c r="P12" s="29">
        <f>貼付画面!J12</f>
        <v>0</v>
      </c>
      <c r="Q12" s="29">
        <f>貼付画面!G12</f>
        <v>0</v>
      </c>
      <c r="R12" s="29">
        <f>貼付画面!K12</f>
        <v>0</v>
      </c>
      <c r="S12" s="5">
        <f>貼付画面!V12</f>
        <v>0</v>
      </c>
      <c r="T12" s="27" t="str">
        <f>貼付画面!S12</f>
        <v>61 / 国内宿泊 DBL</v>
      </c>
      <c r="U12" s="11" t="str">
        <f>貼付画面!W12</f>
        <v>PA</v>
      </c>
      <c r="V12" s="11">
        <f>貼付画面!Y12</f>
        <v>0</v>
      </c>
      <c r="W12" s="14">
        <f>貼付画面!X12+貼付画面!Y12/アサインリスト!H12</f>
        <v>7400</v>
      </c>
    </row>
    <row r="13" spans="1:23" ht="30" customHeight="1" x14ac:dyDescent="0.15">
      <c r="A13" s="11" t="str">
        <f>貼付画面!T13</f>
        <v>G</v>
      </c>
      <c r="B13" s="10">
        <f>貼付画面!A13</f>
        <v>100382991</v>
      </c>
      <c r="C13" s="15" t="str">
        <f>貼付画面!L13</f>
        <v>THAKOLPAK LUANGPRASERT ｱｺﾞﾀﾞ</v>
      </c>
      <c r="D13" s="5">
        <f>貼付画面!M13</f>
        <v>0</v>
      </c>
      <c r="E13" s="6">
        <f>貼付画面!B13</f>
        <v>43191</v>
      </c>
      <c r="F13" s="7">
        <f>貼付画面!U13</f>
        <v>0</v>
      </c>
      <c r="G13" s="6">
        <f>貼付画面!C13</f>
        <v>43194</v>
      </c>
      <c r="H13" s="9">
        <f t="shared" si="1"/>
        <v>3</v>
      </c>
      <c r="I13" s="5" t="str">
        <f>貼付画面!R13</f>
        <v>SAN</v>
      </c>
      <c r="J13" s="5">
        <f>(貼付画面!N13+貼付画面!O13+貼付画面!P13)/アサインリスト!H13</f>
        <v>2</v>
      </c>
      <c r="K13" s="5">
        <f>貼付画面!D13</f>
        <v>0</v>
      </c>
      <c r="L13" s="15">
        <f>貼付画面!Q13</f>
        <v>0</v>
      </c>
      <c r="M13" s="28" t="str">
        <f>貼付画面!F13</f>
        <v>THAKOLPAK LUANGPRASERT GRP</v>
      </c>
      <c r="N13" s="17" t="str">
        <f>貼付画面!H13</f>
        <v>【精算不要】</v>
      </c>
      <c r="O13" s="29">
        <f>貼付画面!I13</f>
        <v>0</v>
      </c>
      <c r="P13" s="29">
        <f>貼付画面!J13</f>
        <v>0</v>
      </c>
      <c r="Q13" s="29">
        <f>貼付画面!G13</f>
        <v>0</v>
      </c>
      <c r="R13" s="29">
        <f>貼付画面!K13</f>
        <v>0</v>
      </c>
      <c r="S13" s="5">
        <f>貼付画面!V13</f>
        <v>0</v>
      </c>
      <c r="T13" s="27" t="str">
        <f>貼付画面!S13</f>
        <v>46 / PRIVATE SALE DBL</v>
      </c>
      <c r="U13" s="11" t="str">
        <f>貼付画面!W13</f>
        <v>CC</v>
      </c>
      <c r="V13" s="11">
        <f>貼付画面!Y13</f>
        <v>0</v>
      </c>
      <c r="W13" s="14">
        <f>貼付画面!X13+貼付画面!Y13/アサインリスト!H13</f>
        <v>23808</v>
      </c>
    </row>
    <row r="14" spans="1:23" ht="30" customHeight="1" x14ac:dyDescent="0.15">
      <c r="A14" s="11" t="str">
        <f>貼付画面!T14</f>
        <v>G</v>
      </c>
      <c r="B14" s="10">
        <f>貼付画面!A14</f>
        <v>100382991</v>
      </c>
      <c r="C14" s="15">
        <f>貼付画面!L14</f>
        <v>0</v>
      </c>
      <c r="D14" s="5">
        <f>貼付画面!M14</f>
        <v>0</v>
      </c>
      <c r="E14" s="6">
        <f>貼付画面!B14</f>
        <v>43191</v>
      </c>
      <c r="F14" s="7">
        <f>貼付画面!U14</f>
        <v>0</v>
      </c>
      <c r="G14" s="6">
        <f>貼付画面!C14</f>
        <v>43194</v>
      </c>
      <c r="H14" s="9">
        <f t="shared" si="1"/>
        <v>3</v>
      </c>
      <c r="I14" s="5" t="str">
        <f>貼付画面!R14</f>
        <v>SAN</v>
      </c>
      <c r="J14" s="5">
        <f>(貼付画面!N14+貼付画面!O14+貼付画面!P14)/アサインリスト!H14</f>
        <v>2</v>
      </c>
      <c r="K14" s="5">
        <f>貼付画面!D14</f>
        <v>0</v>
      </c>
      <c r="L14" s="15">
        <f>貼付画面!Q14</f>
        <v>0</v>
      </c>
      <c r="M14" s="28" t="str">
        <f>貼付画面!F14</f>
        <v>THAKOLPAK LUANGPRASERT GRP</v>
      </c>
      <c r="N14" s="17" t="str">
        <f>貼付画面!H14</f>
        <v>【精算不要】</v>
      </c>
      <c r="O14" s="29">
        <f>貼付画面!I14</f>
        <v>0</v>
      </c>
      <c r="P14" s="29">
        <f>貼付画面!J14</f>
        <v>0</v>
      </c>
      <c r="Q14" s="29">
        <f>貼付画面!G14</f>
        <v>0</v>
      </c>
      <c r="R14" s="29">
        <f>貼付画面!K14</f>
        <v>0</v>
      </c>
      <c r="S14" s="5">
        <f>貼付画面!V14</f>
        <v>0</v>
      </c>
      <c r="T14" s="27" t="str">
        <f>貼付画面!S14</f>
        <v>46 / PRIVATE SALE DBL</v>
      </c>
      <c r="U14" s="11" t="str">
        <f>貼付画面!W14</f>
        <v>CC</v>
      </c>
      <c r="V14" s="11">
        <f>貼付画面!Y14</f>
        <v>0</v>
      </c>
      <c r="W14" s="14">
        <f>貼付画面!X14+貼付画面!Y14/アサインリスト!H14</f>
        <v>23808</v>
      </c>
    </row>
    <row r="15" spans="1:23" ht="30" customHeight="1" x14ac:dyDescent="0.15">
      <c r="A15" s="11" t="str">
        <f>貼付画面!T15</f>
        <v>G</v>
      </c>
      <c r="B15" s="10">
        <f>貼付画面!A15</f>
        <v>100382991</v>
      </c>
      <c r="C15" s="15">
        <f>貼付画面!L15</f>
        <v>0</v>
      </c>
      <c r="D15" s="5">
        <f>貼付画面!M15</f>
        <v>0</v>
      </c>
      <c r="E15" s="6">
        <f>貼付画面!B15</f>
        <v>43191</v>
      </c>
      <c r="F15" s="7">
        <f>貼付画面!U15</f>
        <v>0</v>
      </c>
      <c r="G15" s="6">
        <f>貼付画面!C15</f>
        <v>43194</v>
      </c>
      <c r="H15" s="9">
        <f t="shared" si="1"/>
        <v>3</v>
      </c>
      <c r="I15" s="5" t="str">
        <f>貼付画面!R15</f>
        <v>SAN</v>
      </c>
      <c r="J15" s="5">
        <f>(貼付画面!N15+貼付画面!O15+貼付画面!P15)/アサインリスト!H15</f>
        <v>2</v>
      </c>
      <c r="K15" s="5">
        <f>貼付画面!D15</f>
        <v>0</v>
      </c>
      <c r="L15" s="15">
        <f>貼付画面!Q15</f>
        <v>0</v>
      </c>
      <c r="M15" s="28" t="str">
        <f>貼付画面!F15</f>
        <v>THAKOLPAK LUANGPRASERT GRP</v>
      </c>
      <c r="N15" s="17" t="str">
        <f>貼付画面!H15</f>
        <v>【精算不要】</v>
      </c>
      <c r="O15" s="29">
        <f>貼付画面!I15</f>
        <v>0</v>
      </c>
      <c r="P15" s="29">
        <f>貼付画面!J15</f>
        <v>0</v>
      </c>
      <c r="Q15" s="29">
        <f>貼付画面!G15</f>
        <v>0</v>
      </c>
      <c r="R15" s="29">
        <f>貼付画面!K15</f>
        <v>0</v>
      </c>
      <c r="S15" s="5">
        <f>貼付画面!V15</f>
        <v>0</v>
      </c>
      <c r="T15" s="27" t="str">
        <f>貼付画面!S15</f>
        <v>46 / PRIVATE SALE DBL</v>
      </c>
      <c r="U15" s="11" t="str">
        <f>貼付画面!W15</f>
        <v>CC</v>
      </c>
      <c r="V15" s="11">
        <f>貼付画面!Y15</f>
        <v>0</v>
      </c>
      <c r="W15" s="14">
        <f>貼付画面!X15+貼付画面!Y15/アサインリスト!H15</f>
        <v>23808</v>
      </c>
    </row>
    <row r="16" spans="1:23" ht="30" customHeight="1" x14ac:dyDescent="0.15">
      <c r="A16" s="11" t="str">
        <f>貼付画面!T16</f>
        <v>G</v>
      </c>
      <c r="B16" s="10">
        <f>貼付画面!A16</f>
        <v>100382991</v>
      </c>
      <c r="C16" s="15">
        <f>貼付画面!L16</f>
        <v>0</v>
      </c>
      <c r="D16" s="5">
        <f>貼付画面!M16</f>
        <v>0</v>
      </c>
      <c r="E16" s="6">
        <f>貼付画面!B16</f>
        <v>43191</v>
      </c>
      <c r="F16" s="7">
        <f>貼付画面!U16</f>
        <v>0</v>
      </c>
      <c r="G16" s="6">
        <f>貼付画面!C16</f>
        <v>43194</v>
      </c>
      <c r="H16" s="9">
        <f t="shared" si="1"/>
        <v>3</v>
      </c>
      <c r="I16" s="5" t="str">
        <f>貼付画面!R16</f>
        <v>SAN</v>
      </c>
      <c r="J16" s="5">
        <f>(貼付画面!N16+貼付画面!O16+貼付画面!P16)/アサインリスト!H16</f>
        <v>2</v>
      </c>
      <c r="K16" s="5">
        <f>貼付画面!D16</f>
        <v>0</v>
      </c>
      <c r="L16" s="15">
        <f>貼付画面!Q16</f>
        <v>0</v>
      </c>
      <c r="M16" s="28" t="str">
        <f>貼付画面!F16</f>
        <v>THAKOLPAK LUANGPRASERT GRP</v>
      </c>
      <c r="N16" s="17" t="str">
        <f>貼付画面!H16</f>
        <v>【精算不要】</v>
      </c>
      <c r="O16" s="29">
        <f>貼付画面!I16</f>
        <v>0</v>
      </c>
      <c r="P16" s="29">
        <f>貼付画面!J16</f>
        <v>0</v>
      </c>
      <c r="Q16" s="29">
        <f>貼付画面!G16</f>
        <v>0</v>
      </c>
      <c r="R16" s="29">
        <f>貼付画面!K16</f>
        <v>0</v>
      </c>
      <c r="S16" s="5">
        <f>貼付画面!V16</f>
        <v>0</v>
      </c>
      <c r="T16" s="27" t="str">
        <f>貼付画面!S16</f>
        <v>46 / PRIVATE SALE DBL</v>
      </c>
      <c r="U16" s="11" t="str">
        <f>貼付画面!W16</f>
        <v>CC</v>
      </c>
      <c r="V16" s="11">
        <f>貼付画面!Y16</f>
        <v>0</v>
      </c>
      <c r="W16" s="14">
        <f>貼付画面!X16+貼付画面!Y16/アサインリスト!H16</f>
        <v>23808</v>
      </c>
    </row>
    <row r="17" spans="1:23" ht="30" customHeight="1" x14ac:dyDescent="0.15">
      <c r="A17" s="11" t="str">
        <f>貼付画面!T17</f>
        <v>G</v>
      </c>
      <c r="B17" s="10">
        <f>貼付画面!A17</f>
        <v>100382991</v>
      </c>
      <c r="C17" s="15">
        <f>貼付画面!L17</f>
        <v>0</v>
      </c>
      <c r="D17" s="5">
        <f>貼付画面!M17</f>
        <v>0</v>
      </c>
      <c r="E17" s="6">
        <f>貼付画面!B17</f>
        <v>43191</v>
      </c>
      <c r="F17" s="7">
        <f>貼付画面!U17</f>
        <v>0</v>
      </c>
      <c r="G17" s="6">
        <f>貼付画面!C17</f>
        <v>43194</v>
      </c>
      <c r="H17" s="9">
        <f t="shared" si="1"/>
        <v>3</v>
      </c>
      <c r="I17" s="5" t="str">
        <f>貼付画面!R17</f>
        <v>SAN</v>
      </c>
      <c r="J17" s="5">
        <f>(貼付画面!N17+貼付画面!O17+貼付画面!P17)/アサインリスト!H17</f>
        <v>2</v>
      </c>
      <c r="K17" s="5">
        <f>貼付画面!D17</f>
        <v>0</v>
      </c>
      <c r="L17" s="15">
        <f>貼付画面!Q17</f>
        <v>0</v>
      </c>
      <c r="M17" s="28" t="str">
        <f>貼付画面!F17</f>
        <v>THAKOLPAK LUANGPRASERT GRP</v>
      </c>
      <c r="N17" s="17" t="str">
        <f>貼付画面!H17</f>
        <v>【精算不要】</v>
      </c>
      <c r="O17" s="29">
        <f>貼付画面!I17</f>
        <v>0</v>
      </c>
      <c r="P17" s="29">
        <f>貼付画面!J17</f>
        <v>0</v>
      </c>
      <c r="Q17" s="29">
        <f>貼付画面!G17</f>
        <v>0</v>
      </c>
      <c r="R17" s="29">
        <f>貼付画面!K17</f>
        <v>0</v>
      </c>
      <c r="S17" s="5">
        <f>貼付画面!V17</f>
        <v>0</v>
      </c>
      <c r="T17" s="27" t="str">
        <f>貼付画面!S17</f>
        <v>46 / PRIVATE SALE DBL</v>
      </c>
      <c r="U17" s="11" t="str">
        <f>貼付画面!W17</f>
        <v>CC</v>
      </c>
      <c r="V17" s="11">
        <f>貼付画面!Y17</f>
        <v>0</v>
      </c>
      <c r="W17" s="14">
        <f>貼付画面!X17+貼付画面!Y17/アサインリスト!H17</f>
        <v>23808</v>
      </c>
    </row>
    <row r="18" spans="1:23" ht="30" customHeight="1" x14ac:dyDescent="0.15">
      <c r="A18" s="11" t="str">
        <f>貼付画面!T18</f>
        <v>G</v>
      </c>
      <c r="B18" s="10">
        <f>貼付画面!A18</f>
        <v>100382991</v>
      </c>
      <c r="C18" s="15">
        <f>貼付画面!L18</f>
        <v>0</v>
      </c>
      <c r="D18" s="5">
        <f>貼付画面!M18</f>
        <v>0</v>
      </c>
      <c r="E18" s="6">
        <f>貼付画面!B18</f>
        <v>43191</v>
      </c>
      <c r="F18" s="7">
        <f>貼付画面!U18</f>
        <v>0</v>
      </c>
      <c r="G18" s="6">
        <f>貼付画面!C18</f>
        <v>43194</v>
      </c>
      <c r="H18" s="9">
        <f t="shared" si="1"/>
        <v>3</v>
      </c>
      <c r="I18" s="5" t="str">
        <f>貼付画面!R18</f>
        <v>SAN</v>
      </c>
      <c r="J18" s="5">
        <f>(貼付画面!N18+貼付画面!O18+貼付画面!P18)/アサインリスト!H18</f>
        <v>2</v>
      </c>
      <c r="K18" s="5">
        <f>貼付画面!D18</f>
        <v>0</v>
      </c>
      <c r="L18" s="15">
        <f>貼付画面!Q18</f>
        <v>0</v>
      </c>
      <c r="M18" s="28" t="str">
        <f>貼付画面!F18</f>
        <v>THAKOLPAK LUANGPRASERT GRP</v>
      </c>
      <c r="N18" s="17" t="str">
        <f>貼付画面!H18</f>
        <v>【精算不要】</v>
      </c>
      <c r="O18" s="29">
        <f>貼付画面!I18</f>
        <v>0</v>
      </c>
      <c r="P18" s="29">
        <f>貼付画面!J18</f>
        <v>0</v>
      </c>
      <c r="Q18" s="29">
        <f>貼付画面!G18</f>
        <v>0</v>
      </c>
      <c r="R18" s="29">
        <f>貼付画面!K18</f>
        <v>0</v>
      </c>
      <c r="S18" s="5">
        <f>貼付画面!V18</f>
        <v>0</v>
      </c>
      <c r="T18" s="27" t="str">
        <f>貼付画面!S18</f>
        <v>46 / PRIVATE SALE DBL</v>
      </c>
      <c r="U18" s="11" t="str">
        <f>貼付画面!W18</f>
        <v>CC</v>
      </c>
      <c r="V18" s="11">
        <f>貼付画面!Y18</f>
        <v>0</v>
      </c>
      <c r="W18" s="14">
        <f>貼付画面!X18+貼付画面!Y18/アサインリスト!H18</f>
        <v>23808</v>
      </c>
    </row>
    <row r="19" spans="1:23" ht="30" customHeight="1" x14ac:dyDescent="0.15">
      <c r="A19" s="11" t="str">
        <f>貼付画面!T19</f>
        <v>G</v>
      </c>
      <c r="B19" s="10">
        <f>貼付画面!A19</f>
        <v>100382991</v>
      </c>
      <c r="C19" s="15">
        <f>貼付画面!L19</f>
        <v>0</v>
      </c>
      <c r="D19" s="5">
        <f>貼付画面!M19</f>
        <v>0</v>
      </c>
      <c r="E19" s="6">
        <f>貼付画面!B19</f>
        <v>43191</v>
      </c>
      <c r="F19" s="7">
        <f>貼付画面!U19</f>
        <v>0</v>
      </c>
      <c r="G19" s="6">
        <f>貼付画面!C19</f>
        <v>43194</v>
      </c>
      <c r="H19" s="9">
        <f t="shared" si="1"/>
        <v>3</v>
      </c>
      <c r="I19" s="5" t="str">
        <f>貼付画面!R19</f>
        <v>SAN</v>
      </c>
      <c r="J19" s="5">
        <f>(貼付画面!N19+貼付画面!O19+貼付画面!P19)/アサインリスト!H19</f>
        <v>2</v>
      </c>
      <c r="K19" s="5">
        <f>貼付画面!D19</f>
        <v>0</v>
      </c>
      <c r="L19" s="15">
        <f>貼付画面!Q19</f>
        <v>0</v>
      </c>
      <c r="M19" s="28" t="str">
        <f>貼付画面!F19</f>
        <v>THAKOLPAK LUANGPRASERT GRP</v>
      </c>
      <c r="N19" s="17" t="str">
        <f>貼付画面!H19</f>
        <v>【精算不要】</v>
      </c>
      <c r="O19" s="29">
        <f>貼付画面!I19</f>
        <v>0</v>
      </c>
      <c r="P19" s="29">
        <f>貼付画面!J19</f>
        <v>0</v>
      </c>
      <c r="Q19" s="29">
        <f>貼付画面!G19</f>
        <v>0</v>
      </c>
      <c r="R19" s="29">
        <f>貼付画面!K19</f>
        <v>0</v>
      </c>
      <c r="S19" s="5">
        <f>貼付画面!V19</f>
        <v>0</v>
      </c>
      <c r="T19" s="27" t="str">
        <f>貼付画面!S19</f>
        <v>46 / PRIVATE SALE DBL</v>
      </c>
      <c r="U19" s="11" t="str">
        <f>貼付画面!W19</f>
        <v>CC</v>
      </c>
      <c r="V19" s="11">
        <f>貼付画面!Y19</f>
        <v>0</v>
      </c>
      <c r="W19" s="14">
        <f>貼付画面!X19+貼付画面!Y19/アサインリスト!H19</f>
        <v>23808</v>
      </c>
    </row>
    <row r="20" spans="1:23" ht="30" customHeight="1" x14ac:dyDescent="0.15">
      <c r="A20" s="11" t="str">
        <f>貼付画面!T20</f>
        <v>I</v>
      </c>
      <c r="B20" s="10">
        <f>貼付画面!A20</f>
        <v>100383305</v>
      </c>
      <c r="C20" s="15" t="str">
        <f>貼付画面!L20</f>
        <v>YAT LIT WONG B.C</v>
      </c>
      <c r="D20" s="5">
        <f>貼付画面!M20</f>
        <v>0</v>
      </c>
      <c r="E20" s="6">
        <f>貼付画面!B20</f>
        <v>43191</v>
      </c>
      <c r="F20" s="7">
        <f>貼付画面!U20</f>
        <v>0</v>
      </c>
      <c r="G20" s="6">
        <f>貼付画面!C20</f>
        <v>43192</v>
      </c>
      <c r="H20" s="9">
        <f t="shared" si="1"/>
        <v>1</v>
      </c>
      <c r="I20" s="5" t="str">
        <f>貼付画面!R20</f>
        <v>SAN</v>
      </c>
      <c r="J20" s="5">
        <f>(貼付画面!N20+貼付画面!O20+貼付画面!P20)/アサインリスト!H20</f>
        <v>2</v>
      </c>
      <c r="K20" s="5">
        <f>貼付画面!D20</f>
        <v>0</v>
      </c>
      <c r="L20" s="15">
        <f>貼付画面!Q20</f>
        <v>0</v>
      </c>
      <c r="M20" s="28">
        <f>貼付画面!F20</f>
        <v>0</v>
      </c>
      <c r="N20" s="17" t="str">
        <f>貼付画面!H20</f>
        <v>【現払い】</v>
      </c>
      <c r="O20" s="29" t="str">
        <f>貼付画面!I20</f>
        <v>到着時間:19;00～20;00</v>
      </c>
      <c r="P20" s="29">
        <f>貼付画面!J20</f>
        <v>0</v>
      </c>
      <c r="Q20" s="29">
        <f>貼付画面!G20</f>
        <v>0</v>
      </c>
      <c r="R20" s="29">
        <f>貼付画面!K20</f>
        <v>0</v>
      </c>
      <c r="S20" s="5">
        <f>貼付画面!V20</f>
        <v>0</v>
      </c>
      <c r="T20" s="27" t="str">
        <f>貼付画面!S20</f>
        <v>30 / BOOKING.COM DBL</v>
      </c>
      <c r="U20" s="11" t="str">
        <f>貼付画面!W20</f>
        <v>PA</v>
      </c>
      <c r="V20" s="11">
        <f>貼付画面!Y20</f>
        <v>0</v>
      </c>
      <c r="W20" s="14">
        <f>貼付画面!X20+貼付画面!Y20/アサインリスト!H20</f>
        <v>7600</v>
      </c>
    </row>
    <row r="21" spans="1:23" ht="30" customHeight="1" x14ac:dyDescent="0.15">
      <c r="A21" s="11" t="str">
        <f>貼付画面!T21</f>
        <v>I</v>
      </c>
      <c r="B21" s="10">
        <f>貼付画面!A21</f>
        <v>100383474</v>
      </c>
      <c r="C21" s="15" t="str">
        <f>貼付画面!L21</f>
        <v>LESTER SOO WEN XUAN ｱｺﾞﾀﾞ</v>
      </c>
      <c r="D21" s="5">
        <f>貼付画面!M21</f>
        <v>0</v>
      </c>
      <c r="E21" s="6">
        <f>貼付画面!B21</f>
        <v>43191</v>
      </c>
      <c r="F21" s="7">
        <f>貼付画面!U21</f>
        <v>0</v>
      </c>
      <c r="G21" s="6">
        <f>貼付画面!C21</f>
        <v>43192</v>
      </c>
      <c r="H21" s="9">
        <f t="shared" si="1"/>
        <v>1</v>
      </c>
      <c r="I21" s="5" t="str">
        <f>貼付画面!R21</f>
        <v>SC</v>
      </c>
      <c r="J21" s="5">
        <f>(貼付画面!N21+貼付画面!O21+貼付画面!P21)/アサインリスト!H21</f>
        <v>2</v>
      </c>
      <c r="K21" s="5">
        <f>貼付画面!D21</f>
        <v>0</v>
      </c>
      <c r="L21" s="15">
        <f>貼付画面!Q21</f>
        <v>0</v>
      </c>
      <c r="M21" s="28">
        <f>貼付画面!F21</f>
        <v>0</v>
      </c>
      <c r="N21" s="17" t="str">
        <f>貼付画面!H21</f>
        <v>【精算不要】</v>
      </c>
      <c r="O21" s="29">
        <f>貼付画面!I21</f>
        <v>0</v>
      </c>
      <c r="P21" s="29">
        <f>貼付画面!J21</f>
        <v>0</v>
      </c>
      <c r="Q21" s="29">
        <f>貼付画面!G21</f>
        <v>0</v>
      </c>
      <c r="R21" s="29">
        <f>貼付画面!K21</f>
        <v>0</v>
      </c>
      <c r="S21" s="5">
        <f>貼付画面!V21</f>
        <v>0</v>
      </c>
      <c r="T21" s="27" t="str">
        <f>貼付画面!S21</f>
        <v>46 / MOBILE DBL</v>
      </c>
      <c r="U21" s="11" t="str">
        <f>貼付画面!W21</f>
        <v>CA</v>
      </c>
      <c r="V21" s="11">
        <f>貼付画面!Y21</f>
        <v>0</v>
      </c>
      <c r="W21" s="14">
        <f>貼付画面!X21+貼付画面!Y21/アサインリスト!H21</f>
        <v>6882</v>
      </c>
    </row>
    <row r="22" spans="1:23" ht="30" customHeight="1" x14ac:dyDescent="0.15">
      <c r="A22" s="11" t="str">
        <f>貼付画面!T22</f>
        <v>I</v>
      </c>
      <c r="B22" s="10">
        <f>貼付画面!A22</f>
        <v>100383659</v>
      </c>
      <c r="C22" s="15" t="str">
        <f>貼付画面!L22</f>
        <v>ｶﾜﾑﾗ ﾏｲｶ</v>
      </c>
      <c r="D22" s="5" t="str">
        <f>貼付画面!M22</f>
        <v>401RP100239619</v>
      </c>
      <c r="E22" s="6">
        <f>貼付画面!B22</f>
        <v>43191</v>
      </c>
      <c r="F22" s="7">
        <f>貼付画面!U22</f>
        <v>0.91666666666666663</v>
      </c>
      <c r="G22" s="6">
        <f>貼付画面!C22</f>
        <v>43192</v>
      </c>
      <c r="H22" s="9">
        <f t="shared" si="1"/>
        <v>1</v>
      </c>
      <c r="I22" s="5" t="str">
        <f>貼付画面!R22</f>
        <v>TCN</v>
      </c>
      <c r="J22" s="5">
        <f>(貼付画面!N22+貼付画面!O22+貼付画面!P22)/アサインリスト!H22</f>
        <v>2</v>
      </c>
      <c r="K22" s="5">
        <f>貼付画面!D22</f>
        <v>0</v>
      </c>
      <c r="L22" s="15">
        <f>貼付画面!Q22</f>
        <v>0</v>
      </c>
      <c r="M22" s="28">
        <f>貼付画面!F22</f>
        <v>0</v>
      </c>
      <c r="N22" s="17" t="str">
        <f>貼付画面!H22</f>
        <v>【現払い】</v>
      </c>
      <c r="O22" s="29">
        <f>貼付画面!I22</f>
        <v>0</v>
      </c>
      <c r="P22" s="29">
        <f>貼付画面!J22</f>
        <v>0</v>
      </c>
      <c r="Q22" s="29">
        <f>貼付画面!G22</f>
        <v>0</v>
      </c>
      <c r="R22" s="29">
        <f>貼付画面!K22</f>
        <v>0</v>
      </c>
      <c r="S22" s="5">
        <f>貼付画面!V22</f>
        <v>0</v>
      </c>
      <c r="T22" s="27" t="str">
        <f>貼付画面!S22</f>
        <v>61 / 国内宿泊</v>
      </c>
      <c r="U22" s="11" t="str">
        <f>貼付画面!W22</f>
        <v>PA</v>
      </c>
      <c r="V22" s="11">
        <f>貼付画面!Y22</f>
        <v>0</v>
      </c>
      <c r="W22" s="14">
        <f>貼付画面!X22+貼付画面!Y22/アサインリスト!H22</f>
        <v>9600</v>
      </c>
    </row>
    <row r="23" spans="1:23" ht="30" customHeight="1" x14ac:dyDescent="0.15">
      <c r="A23" s="11" t="str">
        <f>貼付画面!T23</f>
        <v>I</v>
      </c>
      <c r="B23" s="10">
        <f>貼付画面!A23</f>
        <v>100386264</v>
      </c>
      <c r="C23" s="15" t="str">
        <f>貼付画面!L23</f>
        <v>MINGLUNG HUNG ｱｺﾞﾀﾞ</v>
      </c>
      <c r="D23" s="5">
        <f>貼付画面!M23</f>
        <v>0</v>
      </c>
      <c r="E23" s="6">
        <f>貼付画面!B23</f>
        <v>43191</v>
      </c>
      <c r="F23" s="7">
        <f>貼付画面!U23</f>
        <v>0</v>
      </c>
      <c r="G23" s="6">
        <f>貼付画面!C23</f>
        <v>43192</v>
      </c>
      <c r="H23" s="9">
        <f t="shared" si="1"/>
        <v>1</v>
      </c>
      <c r="I23" s="5" t="str">
        <f>貼付画面!R23</f>
        <v>TBN</v>
      </c>
      <c r="J23" s="5">
        <f>(貼付画面!N23+貼付画面!O23+貼付画面!P23)/アサインリスト!H23</f>
        <v>3</v>
      </c>
      <c r="K23" s="5">
        <f>貼付画面!D23</f>
        <v>0</v>
      </c>
      <c r="L23" s="15">
        <f>貼付画面!Q23</f>
        <v>0</v>
      </c>
      <c r="M23" s="28">
        <f>貼付画面!F23</f>
        <v>0</v>
      </c>
      <c r="N23" s="17" t="str">
        <f>貼付画面!H23</f>
        <v>【精算不要】</v>
      </c>
      <c r="O23" s="29" t="str">
        <f>貼付画面!I23</f>
        <v>添い寝有り1名</v>
      </c>
      <c r="P23" s="29">
        <f>貼付画面!J23</f>
        <v>0</v>
      </c>
      <c r="Q23" s="29">
        <f>貼付画面!G23</f>
        <v>0</v>
      </c>
      <c r="R23" s="29">
        <f>貼付画面!K23</f>
        <v>0</v>
      </c>
      <c r="S23" s="5">
        <f>貼付画面!V23</f>
        <v>0</v>
      </c>
      <c r="T23" s="27" t="str">
        <f>貼付画面!S23</f>
        <v>46 / PRIVATE SALE</v>
      </c>
      <c r="U23" s="11" t="str">
        <f>貼付画面!W23</f>
        <v>CA</v>
      </c>
      <c r="V23" s="11">
        <f>貼付画面!Y23</f>
        <v>3888</v>
      </c>
      <c r="W23" s="14">
        <f>貼付画面!X23+貼付画面!Y23/アサインリスト!H23</f>
        <v>16170</v>
      </c>
    </row>
    <row r="24" spans="1:23" ht="30" customHeight="1" x14ac:dyDescent="0.15">
      <c r="A24" s="11" t="str">
        <f>貼付画面!T24</f>
        <v>I</v>
      </c>
      <c r="B24" s="10">
        <f>貼付画面!A24</f>
        <v>100386507</v>
      </c>
      <c r="C24" s="15" t="str">
        <f>貼付画面!L24</f>
        <v>ﾔﾏﾅｶ ｱｲｺ</v>
      </c>
      <c r="D24" s="5">
        <f>貼付画面!M24</f>
        <v>0</v>
      </c>
      <c r="E24" s="6">
        <f>貼付画面!B24</f>
        <v>43191</v>
      </c>
      <c r="F24" s="7">
        <f>貼付画面!U24</f>
        <v>0.875</v>
      </c>
      <c r="G24" s="6">
        <f>貼付画面!C24</f>
        <v>43192</v>
      </c>
      <c r="H24" s="9">
        <f t="shared" si="1"/>
        <v>1</v>
      </c>
      <c r="I24" s="5" t="str">
        <f>貼付画面!R24</f>
        <v>SBN</v>
      </c>
      <c r="J24" s="5">
        <f>(貼付画面!N24+貼付画面!O24+貼付画面!P24)/アサインリスト!H24</f>
        <v>1</v>
      </c>
      <c r="K24" s="5">
        <f>貼付画面!D24</f>
        <v>0</v>
      </c>
      <c r="L24" s="15">
        <f>貼付画面!Q24</f>
        <v>0</v>
      </c>
      <c r="M24" s="28">
        <f>貼付画面!F24</f>
        <v>0</v>
      </c>
      <c r="N24" s="17" t="str">
        <f>貼付画面!H24</f>
        <v>【現払い】ﾎﾟｲﾝﾄﾘﾖｳ 【\200】</v>
      </c>
      <c r="O24" s="29" t="str">
        <f>貼付画面!I24</f>
        <v>Rｶﾓ</v>
      </c>
      <c r="P24" s="29">
        <f>貼付画面!J24</f>
        <v>0</v>
      </c>
      <c r="Q24" s="29">
        <f>貼付画面!G24</f>
        <v>0</v>
      </c>
      <c r="R24" s="29">
        <f>貼付画面!K24</f>
        <v>0</v>
      </c>
      <c r="S24" s="5">
        <f>貼付画面!V24</f>
        <v>0</v>
      </c>
      <c r="T24" s="27" t="str">
        <f>貼付画面!S24</f>
        <v>61 / 国内宿泊</v>
      </c>
      <c r="U24" s="11" t="str">
        <f>貼付画面!W24</f>
        <v>PA</v>
      </c>
      <c r="V24" s="11">
        <f>貼付画面!Y24</f>
        <v>1296</v>
      </c>
      <c r="W24" s="14">
        <f>貼付画面!X24+貼付画面!Y24/アサインリスト!H24</f>
        <v>7196</v>
      </c>
    </row>
    <row r="25" spans="1:23" ht="30" customHeight="1" x14ac:dyDescent="0.15">
      <c r="A25" s="11" t="str">
        <f>貼付画面!T25</f>
        <v>I</v>
      </c>
      <c r="B25" s="10">
        <f>貼付画面!A25</f>
        <v>100386827</v>
      </c>
      <c r="C25" s="15" t="str">
        <f>貼付画面!L25</f>
        <v>CHIEN CHIENMEIYU</v>
      </c>
      <c r="D25" s="5">
        <f>貼付画面!M25</f>
        <v>0</v>
      </c>
      <c r="E25" s="6">
        <f>貼付画面!B25</f>
        <v>43191</v>
      </c>
      <c r="F25" s="7">
        <f>貼付画面!U25</f>
        <v>0</v>
      </c>
      <c r="G25" s="6">
        <f>貼付画面!C25</f>
        <v>43193</v>
      </c>
      <c r="H25" s="9">
        <f t="shared" si="1"/>
        <v>2</v>
      </c>
      <c r="I25" s="5" t="str">
        <f>貼付画面!R25</f>
        <v>SAN</v>
      </c>
      <c r="J25" s="5">
        <f>(貼付画面!N25+貼付画面!O25+貼付画面!P25)/アサインリスト!H25</f>
        <v>2</v>
      </c>
      <c r="K25" s="5">
        <f>貼付画面!D25</f>
        <v>0</v>
      </c>
      <c r="L25" s="15">
        <f>貼付画面!Q25</f>
        <v>0</v>
      </c>
      <c r="M25" s="28">
        <f>貼付画面!F25</f>
        <v>0</v>
      </c>
      <c r="N25" s="17">
        <f>貼付画面!H25</f>
        <v>0</v>
      </c>
      <c r="O25" s="29">
        <f>貼付画面!I25</f>
        <v>0</v>
      </c>
      <c r="P25" s="29">
        <f>貼付画面!J25</f>
        <v>0</v>
      </c>
      <c r="Q25" s="29">
        <f>貼付画面!G25</f>
        <v>0</v>
      </c>
      <c r="R25" s="29">
        <f>貼付画面!K25</f>
        <v>0</v>
      </c>
      <c r="S25" s="5">
        <f>貼付画面!V25</f>
        <v>0</v>
      </c>
      <c r="T25" s="27" t="str">
        <f>貼付画面!S25</f>
        <v>30 / BOOKING.COM</v>
      </c>
      <c r="U25" s="11" t="str">
        <f>貼付画面!W25</f>
        <v>PA</v>
      </c>
      <c r="V25" s="11">
        <f>貼付画面!Y25</f>
        <v>0</v>
      </c>
      <c r="W25" s="14">
        <f>貼付画面!X25+貼付画面!Y25/アサインリスト!H25</f>
        <v>16400</v>
      </c>
    </row>
    <row r="26" spans="1:23" ht="30" customHeight="1" x14ac:dyDescent="0.15">
      <c r="A26" s="11" t="str">
        <f>貼付画面!T26</f>
        <v>I</v>
      </c>
      <c r="B26" s="10">
        <f>貼付画面!A26</f>
        <v>100386827</v>
      </c>
      <c r="C26" s="15" t="str">
        <f>貼付画面!L26</f>
        <v>CHIEN CHIENMEIYU</v>
      </c>
      <c r="D26" s="5">
        <f>貼付画面!M26</f>
        <v>0</v>
      </c>
      <c r="E26" s="6">
        <f>貼付画面!B26</f>
        <v>43191</v>
      </c>
      <c r="F26" s="7">
        <f>貼付画面!U26</f>
        <v>0</v>
      </c>
      <c r="G26" s="6">
        <f>貼付画面!C26</f>
        <v>43193</v>
      </c>
      <c r="H26" s="9">
        <f t="shared" si="1"/>
        <v>2</v>
      </c>
      <c r="I26" s="5" t="str">
        <f>貼付画面!R26</f>
        <v>SAN</v>
      </c>
      <c r="J26" s="5">
        <f>(貼付画面!N26+貼付画面!O26+貼付画面!P26)/アサインリスト!H26</f>
        <v>2</v>
      </c>
      <c r="K26" s="5">
        <f>貼付画面!D26</f>
        <v>0</v>
      </c>
      <c r="L26" s="15">
        <f>貼付画面!Q26</f>
        <v>0</v>
      </c>
      <c r="M26" s="28">
        <f>貼付画面!F26</f>
        <v>0</v>
      </c>
      <c r="N26" s="17">
        <f>貼付画面!H26</f>
        <v>0</v>
      </c>
      <c r="O26" s="29">
        <f>貼付画面!I26</f>
        <v>0</v>
      </c>
      <c r="P26" s="29">
        <f>貼付画面!J26</f>
        <v>0</v>
      </c>
      <c r="Q26" s="29">
        <f>貼付画面!G26</f>
        <v>0</v>
      </c>
      <c r="R26" s="29">
        <f>貼付画面!K26</f>
        <v>0</v>
      </c>
      <c r="S26" s="5">
        <f>貼付画面!V26</f>
        <v>0</v>
      </c>
      <c r="T26" s="27" t="str">
        <f>貼付画面!S26</f>
        <v>30 / BOOKING.COM</v>
      </c>
      <c r="U26" s="11" t="str">
        <f>貼付画面!W26</f>
        <v>PA</v>
      </c>
      <c r="V26" s="11">
        <f>貼付画面!Y26</f>
        <v>0</v>
      </c>
      <c r="W26" s="14">
        <f>貼付画面!X26+貼付画面!Y26/アサインリスト!H26</f>
        <v>16400</v>
      </c>
    </row>
    <row r="27" spans="1:23" ht="30" customHeight="1" x14ac:dyDescent="0.15">
      <c r="A27" s="11" t="str">
        <f>貼付画面!T27</f>
        <v>I</v>
      </c>
      <c r="B27" s="10">
        <f>貼付画面!A27</f>
        <v>100386827</v>
      </c>
      <c r="C27" s="15" t="str">
        <f>貼付画面!L27</f>
        <v>CHIEN CHIENMEIYU</v>
      </c>
      <c r="D27" s="5">
        <f>貼付画面!M27</f>
        <v>0</v>
      </c>
      <c r="E27" s="6">
        <f>貼付画面!B27</f>
        <v>43191</v>
      </c>
      <c r="F27" s="7">
        <f>貼付画面!U27</f>
        <v>0</v>
      </c>
      <c r="G27" s="6">
        <f>貼付画面!C27</f>
        <v>43193</v>
      </c>
      <c r="H27" s="9">
        <f t="shared" si="1"/>
        <v>2</v>
      </c>
      <c r="I27" s="5" t="str">
        <f>貼付画面!R27</f>
        <v>SAN</v>
      </c>
      <c r="J27" s="5">
        <f>(貼付画面!N27+貼付画面!O27+貼付画面!P27)/アサインリスト!H27</f>
        <v>2</v>
      </c>
      <c r="K27" s="5">
        <f>貼付画面!D27</f>
        <v>0</v>
      </c>
      <c r="L27" s="15">
        <f>貼付画面!Q27</f>
        <v>0</v>
      </c>
      <c r="M27" s="28">
        <f>貼付画面!F27</f>
        <v>0</v>
      </c>
      <c r="N27" s="17">
        <f>貼付画面!H27</f>
        <v>0</v>
      </c>
      <c r="O27" s="29">
        <f>貼付画面!I27</f>
        <v>0</v>
      </c>
      <c r="P27" s="29">
        <f>貼付画面!J27</f>
        <v>0</v>
      </c>
      <c r="Q27" s="29">
        <f>貼付画面!G27</f>
        <v>0</v>
      </c>
      <c r="R27" s="29">
        <f>貼付画面!K27</f>
        <v>0</v>
      </c>
      <c r="S27" s="5">
        <f>貼付画面!V27</f>
        <v>0</v>
      </c>
      <c r="T27" s="27" t="str">
        <f>貼付画面!S27</f>
        <v>30 / BOOKING.COM</v>
      </c>
      <c r="U27" s="11" t="str">
        <f>貼付画面!W27</f>
        <v>PA</v>
      </c>
      <c r="V27" s="11">
        <f>貼付画面!Y27</f>
        <v>0</v>
      </c>
      <c r="W27" s="14">
        <f>貼付画面!X27+貼付画面!Y27/アサインリスト!H27</f>
        <v>16400</v>
      </c>
    </row>
    <row r="28" spans="1:23" ht="30" customHeight="1" x14ac:dyDescent="0.15">
      <c r="A28" s="11" t="str">
        <f>貼付画面!T28</f>
        <v>I</v>
      </c>
      <c r="B28" s="10">
        <f>貼付画面!A28</f>
        <v>100386827</v>
      </c>
      <c r="C28" s="15" t="str">
        <f>貼付画面!L28</f>
        <v>CHIEN CHIENMEIYU</v>
      </c>
      <c r="D28" s="5">
        <f>貼付画面!M28</f>
        <v>0</v>
      </c>
      <c r="E28" s="6">
        <f>貼付画面!B28</f>
        <v>43191</v>
      </c>
      <c r="F28" s="7">
        <f>貼付画面!U28</f>
        <v>0</v>
      </c>
      <c r="G28" s="6">
        <f>貼付画面!C28</f>
        <v>43193</v>
      </c>
      <c r="H28" s="9">
        <f t="shared" si="1"/>
        <v>2</v>
      </c>
      <c r="I28" s="5" t="str">
        <f>貼付画面!R28</f>
        <v>TCN</v>
      </c>
      <c r="J28" s="5">
        <f>(貼付画面!N28+貼付画面!O28+貼付画面!P28)/アサインリスト!H28</f>
        <v>2</v>
      </c>
      <c r="K28" s="5">
        <f>貼付画面!D28</f>
        <v>0</v>
      </c>
      <c r="L28" s="15">
        <f>貼付画面!Q28</f>
        <v>0</v>
      </c>
      <c r="M28" s="28">
        <f>貼付画面!F28</f>
        <v>0</v>
      </c>
      <c r="N28" s="17">
        <f>貼付画面!H28</f>
        <v>0</v>
      </c>
      <c r="O28" s="29">
        <f>貼付画面!I28</f>
        <v>0</v>
      </c>
      <c r="P28" s="29">
        <f>貼付画面!J28</f>
        <v>0</v>
      </c>
      <c r="Q28" s="29">
        <f>貼付画面!G28</f>
        <v>0</v>
      </c>
      <c r="R28" s="29">
        <f>貼付画面!K28</f>
        <v>0</v>
      </c>
      <c r="S28" s="5">
        <f>貼付画面!V28</f>
        <v>0</v>
      </c>
      <c r="T28" s="27" t="str">
        <f>貼付画面!S28</f>
        <v>30 / BOOKING.COM</v>
      </c>
      <c r="U28" s="11" t="str">
        <f>貼付画面!W28</f>
        <v>PA</v>
      </c>
      <c r="V28" s="11">
        <f>貼付画面!Y28</f>
        <v>0</v>
      </c>
      <c r="W28" s="14">
        <f>貼付画面!X28+貼付画面!Y28/アサインリスト!H28</f>
        <v>20400</v>
      </c>
    </row>
    <row r="29" spans="1:23" ht="30" customHeight="1" x14ac:dyDescent="0.15">
      <c r="A29" s="11" t="str">
        <f>貼付画面!T29</f>
        <v>I</v>
      </c>
      <c r="B29" s="10">
        <f>貼付画面!A29</f>
        <v>100386827</v>
      </c>
      <c r="C29" s="15" t="str">
        <f>貼付画面!L29</f>
        <v>CHIEN CHIENMEIYU</v>
      </c>
      <c r="D29" s="5">
        <f>貼付画面!M29</f>
        <v>0</v>
      </c>
      <c r="E29" s="6">
        <f>貼付画面!B29</f>
        <v>43191</v>
      </c>
      <c r="F29" s="7">
        <f>貼付画面!U29</f>
        <v>0</v>
      </c>
      <c r="G29" s="6">
        <f>貼付画面!C29</f>
        <v>43193</v>
      </c>
      <c r="H29" s="9">
        <f t="shared" si="1"/>
        <v>2</v>
      </c>
      <c r="I29" s="5" t="str">
        <f>貼付画面!R29</f>
        <v>TCN</v>
      </c>
      <c r="J29" s="5">
        <f>(貼付画面!N29+貼付画面!O29+貼付画面!P29)/アサインリスト!H29</f>
        <v>2</v>
      </c>
      <c r="K29" s="5">
        <f>貼付画面!D29</f>
        <v>0</v>
      </c>
      <c r="L29" s="15">
        <f>貼付画面!Q29</f>
        <v>0</v>
      </c>
      <c r="M29" s="28">
        <f>貼付画面!F29</f>
        <v>0</v>
      </c>
      <c r="N29" s="17">
        <f>貼付画面!H29</f>
        <v>0</v>
      </c>
      <c r="O29" s="29">
        <f>貼付画面!I29</f>
        <v>0</v>
      </c>
      <c r="P29" s="29">
        <f>貼付画面!J29</f>
        <v>0</v>
      </c>
      <c r="Q29" s="29">
        <f>貼付画面!G29</f>
        <v>0</v>
      </c>
      <c r="R29" s="29">
        <f>貼付画面!K29</f>
        <v>0</v>
      </c>
      <c r="S29" s="5">
        <f>貼付画面!V29</f>
        <v>0</v>
      </c>
      <c r="T29" s="27" t="str">
        <f>貼付画面!S29</f>
        <v>30 / BOOKING.COM</v>
      </c>
      <c r="U29" s="11" t="str">
        <f>貼付画面!W29</f>
        <v>PA</v>
      </c>
      <c r="V29" s="11">
        <f>貼付画面!Y29</f>
        <v>0</v>
      </c>
      <c r="W29" s="14">
        <f>貼付画面!X29+貼付画面!Y29/アサインリスト!H29</f>
        <v>20400</v>
      </c>
    </row>
    <row r="30" spans="1:23" ht="30" customHeight="1" x14ac:dyDescent="0.15">
      <c r="A30" s="11" t="str">
        <f>貼付画面!T30</f>
        <v>G</v>
      </c>
      <c r="B30" s="10">
        <f>貼付画面!A30</f>
        <v>100387048</v>
      </c>
      <c r="C30" s="15">
        <f>貼付画面!L30</f>
        <v>0</v>
      </c>
      <c r="D30" s="5">
        <f>貼付画面!M30</f>
        <v>0</v>
      </c>
      <c r="E30" s="6">
        <f>貼付画面!B30</f>
        <v>43191</v>
      </c>
      <c r="F30" s="7">
        <f>貼付画面!U30</f>
        <v>0</v>
      </c>
      <c r="G30" s="6">
        <f>貼付画面!C30</f>
        <v>43192</v>
      </c>
      <c r="H30" s="9">
        <f t="shared" si="1"/>
        <v>1</v>
      </c>
      <c r="I30" s="5" t="str">
        <f>貼付画面!R30</f>
        <v>SAN</v>
      </c>
      <c r="J30" s="5">
        <f>(貼付画面!N30+貼付画面!O30+貼付画面!P30)/アサインリスト!H30</f>
        <v>2</v>
      </c>
      <c r="K30" s="5">
        <f>貼付画面!D30</f>
        <v>0</v>
      </c>
      <c r="L30" s="15">
        <f>貼付画面!Q30</f>
        <v>0</v>
      </c>
      <c r="M30" s="28" t="str">
        <f>貼付画面!F30</f>
        <v>ds-hikari180330～0401 GRP</v>
      </c>
      <c r="N30" s="17" t="str">
        <f>貼付画面!H30</f>
        <v>【精算不要】</v>
      </c>
      <c r="O30" s="29">
        <f>貼付画面!I30</f>
        <v>0</v>
      </c>
      <c r="P30" s="29">
        <f>貼付画面!J30</f>
        <v>0</v>
      </c>
      <c r="Q30" s="29">
        <f>貼付画面!G30</f>
        <v>0</v>
      </c>
      <c r="R30" s="29">
        <f>貼付画面!K30</f>
        <v>0</v>
      </c>
      <c r="S30" s="5">
        <f>貼付画面!V30</f>
        <v>0</v>
      </c>
      <c r="T30" s="27" t="str">
        <f>貼付画面!S30</f>
        <v>DBL</v>
      </c>
      <c r="U30" s="11" t="str">
        <f>貼付画面!W30</f>
        <v>CC</v>
      </c>
      <c r="V30" s="11">
        <f>貼付画面!Y30</f>
        <v>0</v>
      </c>
      <c r="W30" s="14">
        <f>貼付画面!X30+貼付画面!Y30/アサインリスト!H30</f>
        <v>8000</v>
      </c>
    </row>
    <row r="31" spans="1:23" ht="30" customHeight="1" x14ac:dyDescent="0.15">
      <c r="A31" s="11" t="str">
        <f>貼付画面!T31</f>
        <v>G</v>
      </c>
      <c r="B31" s="10">
        <f>貼付画面!A31</f>
        <v>100387048</v>
      </c>
      <c r="C31" s="15">
        <f>貼付画面!L31</f>
        <v>0</v>
      </c>
      <c r="D31" s="5">
        <f>貼付画面!M31</f>
        <v>0</v>
      </c>
      <c r="E31" s="6">
        <f>貼付画面!B31</f>
        <v>43191</v>
      </c>
      <c r="F31" s="7">
        <f>貼付画面!U31</f>
        <v>0</v>
      </c>
      <c r="G31" s="6">
        <f>貼付画面!C31</f>
        <v>43192</v>
      </c>
      <c r="H31" s="9">
        <f t="shared" si="1"/>
        <v>1</v>
      </c>
      <c r="I31" s="5" t="str">
        <f>貼付画面!R31</f>
        <v>SAN</v>
      </c>
      <c r="J31" s="5">
        <f>(貼付画面!N31+貼付画面!O31+貼付画面!P31)/アサインリスト!H31</f>
        <v>2</v>
      </c>
      <c r="K31" s="5">
        <f>貼付画面!D31</f>
        <v>0</v>
      </c>
      <c r="L31" s="15">
        <f>貼付画面!Q31</f>
        <v>0</v>
      </c>
      <c r="M31" s="28" t="str">
        <f>貼付画面!F31</f>
        <v>ds-hikari180330～0401 GRP</v>
      </c>
      <c r="N31" s="17" t="str">
        <f>貼付画面!H31</f>
        <v>【精算不要】</v>
      </c>
      <c r="O31" s="29">
        <f>貼付画面!I31</f>
        <v>0</v>
      </c>
      <c r="P31" s="29">
        <f>貼付画面!J31</f>
        <v>0</v>
      </c>
      <c r="Q31" s="29">
        <f>貼付画面!G31</f>
        <v>0</v>
      </c>
      <c r="R31" s="29">
        <f>貼付画面!K31</f>
        <v>0</v>
      </c>
      <c r="S31" s="5">
        <f>貼付画面!V31</f>
        <v>0</v>
      </c>
      <c r="T31" s="27" t="str">
        <f>貼付画面!S31</f>
        <v>DBL</v>
      </c>
      <c r="U31" s="11" t="str">
        <f>貼付画面!W31</f>
        <v>CC</v>
      </c>
      <c r="V31" s="11">
        <f>貼付画面!Y31</f>
        <v>0</v>
      </c>
      <c r="W31" s="14">
        <f>貼付画面!X31+貼付画面!Y31/アサインリスト!H31</f>
        <v>8000</v>
      </c>
    </row>
    <row r="32" spans="1:23" ht="30" customHeight="1" x14ac:dyDescent="0.15">
      <c r="A32" s="11" t="str">
        <f>貼付画面!T32</f>
        <v>G</v>
      </c>
      <c r="B32" s="10">
        <f>貼付画面!A32</f>
        <v>100387048</v>
      </c>
      <c r="C32" s="15">
        <f>貼付画面!L32</f>
        <v>0</v>
      </c>
      <c r="D32" s="5">
        <f>貼付画面!M32</f>
        <v>0</v>
      </c>
      <c r="E32" s="6">
        <f>貼付画面!B32</f>
        <v>43191</v>
      </c>
      <c r="F32" s="7">
        <f>貼付画面!U32</f>
        <v>0</v>
      </c>
      <c r="G32" s="6">
        <f>貼付画面!C32</f>
        <v>43192</v>
      </c>
      <c r="H32" s="9">
        <f t="shared" si="1"/>
        <v>1</v>
      </c>
      <c r="I32" s="5" t="str">
        <f>貼付画面!R32</f>
        <v>SAN</v>
      </c>
      <c r="J32" s="5">
        <f>(貼付画面!N32+貼付画面!O32+貼付画面!P32)/アサインリスト!H32</f>
        <v>2</v>
      </c>
      <c r="K32" s="5">
        <f>貼付画面!D32</f>
        <v>0</v>
      </c>
      <c r="L32" s="15">
        <f>貼付画面!Q32</f>
        <v>0</v>
      </c>
      <c r="M32" s="28" t="str">
        <f>貼付画面!F32</f>
        <v>ds-hikari180330～0401 GRP</v>
      </c>
      <c r="N32" s="17" t="str">
        <f>貼付画面!H32</f>
        <v>【精算不要】</v>
      </c>
      <c r="O32" s="29">
        <f>貼付画面!I32</f>
        <v>0</v>
      </c>
      <c r="P32" s="29">
        <f>貼付画面!J32</f>
        <v>0</v>
      </c>
      <c r="Q32" s="29">
        <f>貼付画面!G32</f>
        <v>0</v>
      </c>
      <c r="R32" s="29">
        <f>貼付画面!K32</f>
        <v>0</v>
      </c>
      <c r="S32" s="5">
        <f>貼付画面!V32</f>
        <v>0</v>
      </c>
      <c r="T32" s="27" t="str">
        <f>貼付画面!S32</f>
        <v>DBL</v>
      </c>
      <c r="U32" s="11" t="str">
        <f>貼付画面!W32</f>
        <v>CC</v>
      </c>
      <c r="V32" s="11">
        <f>貼付画面!Y32</f>
        <v>0</v>
      </c>
      <c r="W32" s="14">
        <f>貼付画面!X32+貼付画面!Y32/アサインリスト!H32</f>
        <v>8000</v>
      </c>
    </row>
    <row r="33" spans="1:23" ht="30" customHeight="1" x14ac:dyDescent="0.15">
      <c r="A33" s="11" t="str">
        <f>貼付画面!T33</f>
        <v>G</v>
      </c>
      <c r="B33" s="10">
        <f>貼付画面!A33</f>
        <v>100387048</v>
      </c>
      <c r="C33" s="15">
        <f>貼付画面!L33</f>
        <v>0</v>
      </c>
      <c r="D33" s="5">
        <f>貼付画面!M33</f>
        <v>0</v>
      </c>
      <c r="E33" s="6">
        <f>貼付画面!B33</f>
        <v>43191</v>
      </c>
      <c r="F33" s="7">
        <f>貼付画面!U33</f>
        <v>0</v>
      </c>
      <c r="G33" s="6">
        <f>貼付画面!C33</f>
        <v>43192</v>
      </c>
      <c r="H33" s="9">
        <f t="shared" si="1"/>
        <v>1</v>
      </c>
      <c r="I33" s="5" t="str">
        <f>貼付画面!R33</f>
        <v>SAN</v>
      </c>
      <c r="J33" s="5">
        <f>(貼付画面!N33+貼付画面!O33+貼付画面!P33)/アサインリスト!H33</f>
        <v>2</v>
      </c>
      <c r="K33" s="5">
        <f>貼付画面!D33</f>
        <v>0</v>
      </c>
      <c r="L33" s="15">
        <f>貼付画面!Q33</f>
        <v>0</v>
      </c>
      <c r="M33" s="28" t="str">
        <f>貼付画面!F33</f>
        <v>ds-hikari180330～0401 GRP</v>
      </c>
      <c r="N33" s="17" t="str">
        <f>貼付画面!H33</f>
        <v>【精算不要】</v>
      </c>
      <c r="O33" s="29">
        <f>貼付画面!I33</f>
        <v>0</v>
      </c>
      <c r="P33" s="29">
        <f>貼付画面!J33</f>
        <v>0</v>
      </c>
      <c r="Q33" s="29">
        <f>貼付画面!G33</f>
        <v>0</v>
      </c>
      <c r="R33" s="29">
        <f>貼付画面!K33</f>
        <v>0</v>
      </c>
      <c r="S33" s="5">
        <f>貼付画面!V33</f>
        <v>0</v>
      </c>
      <c r="T33" s="27" t="str">
        <f>貼付画面!S33</f>
        <v>DBL</v>
      </c>
      <c r="U33" s="11" t="str">
        <f>貼付画面!W33</f>
        <v>CC</v>
      </c>
      <c r="V33" s="11">
        <f>貼付画面!Y33</f>
        <v>0</v>
      </c>
      <c r="W33" s="14">
        <f>貼付画面!X33+貼付画面!Y33/アサインリスト!H33</f>
        <v>8000</v>
      </c>
    </row>
    <row r="34" spans="1:23" ht="30" customHeight="1" x14ac:dyDescent="0.15">
      <c r="A34" s="11" t="str">
        <f>貼付画面!T34</f>
        <v>G</v>
      </c>
      <c r="B34" s="10">
        <f>貼付画面!A34</f>
        <v>100387048</v>
      </c>
      <c r="C34" s="15">
        <f>貼付画面!L34</f>
        <v>0</v>
      </c>
      <c r="D34" s="5">
        <f>貼付画面!M34</f>
        <v>0</v>
      </c>
      <c r="E34" s="6">
        <f>貼付画面!B34</f>
        <v>43191</v>
      </c>
      <c r="F34" s="7">
        <f>貼付画面!U34</f>
        <v>0</v>
      </c>
      <c r="G34" s="6">
        <f>貼付画面!C34</f>
        <v>43192</v>
      </c>
      <c r="H34" s="9">
        <f t="shared" si="1"/>
        <v>1</v>
      </c>
      <c r="I34" s="5" t="str">
        <f>貼付画面!R34</f>
        <v>SAN</v>
      </c>
      <c r="J34" s="5">
        <f>(貼付画面!N34+貼付画面!O34+貼付画面!P34)/アサインリスト!H34</f>
        <v>2</v>
      </c>
      <c r="K34" s="5">
        <f>貼付画面!D34</f>
        <v>0</v>
      </c>
      <c r="L34" s="15">
        <f>貼付画面!Q34</f>
        <v>0</v>
      </c>
      <c r="M34" s="28" t="str">
        <f>貼付画面!F34</f>
        <v>ds-hikari180330～0401 GRP</v>
      </c>
      <c r="N34" s="17" t="str">
        <f>貼付画面!H34</f>
        <v>【精算不要】</v>
      </c>
      <c r="O34" s="29">
        <f>貼付画面!I34</f>
        <v>0</v>
      </c>
      <c r="P34" s="29">
        <f>貼付画面!J34</f>
        <v>0</v>
      </c>
      <c r="Q34" s="29">
        <f>貼付画面!G34</f>
        <v>0</v>
      </c>
      <c r="R34" s="29">
        <f>貼付画面!K34</f>
        <v>0</v>
      </c>
      <c r="S34" s="5">
        <f>貼付画面!V34</f>
        <v>0</v>
      </c>
      <c r="T34" s="27" t="str">
        <f>貼付画面!S34</f>
        <v>DBL</v>
      </c>
      <c r="U34" s="11" t="str">
        <f>貼付画面!W34</f>
        <v>CC</v>
      </c>
      <c r="V34" s="11">
        <f>貼付画面!Y34</f>
        <v>0</v>
      </c>
      <c r="W34" s="14">
        <f>貼付画面!X34+貼付画面!Y34/アサインリスト!H34</f>
        <v>8000</v>
      </c>
    </row>
    <row r="35" spans="1:23" ht="30" customHeight="1" x14ac:dyDescent="0.15">
      <c r="A35" s="11" t="str">
        <f>貼付画面!T35</f>
        <v>I</v>
      </c>
      <c r="B35" s="10">
        <f>貼付画面!A35</f>
        <v>100387969</v>
      </c>
      <c r="C35" s="15" t="str">
        <f>貼付画面!L35</f>
        <v>HUANG LIXIA/ﾌｩｧﾝ ﾘｰｼｧ</v>
      </c>
      <c r="D35" s="5">
        <f>貼付画面!M35</f>
        <v>0</v>
      </c>
      <c r="E35" s="6">
        <f>貼付画面!B35</f>
        <v>43191</v>
      </c>
      <c r="F35" s="7">
        <f>貼付画面!U35</f>
        <v>0.83333333333333337</v>
      </c>
      <c r="G35" s="6">
        <f>貼付画面!C35</f>
        <v>43192</v>
      </c>
      <c r="H35" s="9">
        <f t="shared" si="1"/>
        <v>1</v>
      </c>
      <c r="I35" s="5" t="str">
        <f>貼付画面!R35</f>
        <v>TBN</v>
      </c>
      <c r="J35" s="5">
        <f>(貼付画面!N35+貼付画面!O35+貼付画面!P35)/アサインリスト!H35</f>
        <v>3</v>
      </c>
      <c r="K35" s="5">
        <f>貼付画面!D35</f>
        <v>0</v>
      </c>
      <c r="L35" s="15">
        <f>貼付画面!Q35</f>
        <v>0</v>
      </c>
      <c r="M35" s="28" t="str">
        <f>貼付画面!F35</f>
        <v>HUANG LIXIA 3R</v>
      </c>
      <c r="N35" s="17" t="str">
        <f>貼付画面!H35</f>
        <v>【現払い】</v>
      </c>
      <c r="O35" s="29" t="str">
        <f>貼付画面!I35</f>
        <v>ｽﾍﾟﾙﾜｶﾘﾏｾﾝ｡C/I時注意! 次回予約→4/3～3N</v>
      </c>
      <c r="P35" s="29">
        <f>貼付画面!J35</f>
        <v>0</v>
      </c>
      <c r="Q35" s="29">
        <f>貼付画面!G35</f>
        <v>0</v>
      </c>
      <c r="R35" s="29">
        <f>貼付画面!K35</f>
        <v>0</v>
      </c>
      <c r="S35" s="5">
        <f>貼付画面!V35</f>
        <v>0</v>
      </c>
      <c r="T35" s="27" t="str">
        <f>貼付画面!S35</f>
        <v>01 / I.JTB[YAHOO!ﾄﾗﾍﾞﾙ/HR･ﾙﾙﾌﾞ]</v>
      </c>
      <c r="U35" s="11" t="str">
        <f>貼付画面!W35</f>
        <v>PA</v>
      </c>
      <c r="V35" s="11">
        <f>貼付画面!Y35</f>
        <v>3888</v>
      </c>
      <c r="W35" s="14">
        <f>貼付画面!X35+貼付画面!Y35/アサインリスト!H35</f>
        <v>18900</v>
      </c>
    </row>
    <row r="36" spans="1:23" ht="30" customHeight="1" x14ac:dyDescent="0.15">
      <c r="A36" s="11" t="str">
        <f>貼付画面!T36</f>
        <v>I</v>
      </c>
      <c r="B36" s="10">
        <f>貼付画面!A36</f>
        <v>100387969</v>
      </c>
      <c r="C36" s="15" t="str">
        <f>貼付画面!L36</f>
        <v>HUANG LIXIA 2</v>
      </c>
      <c r="D36" s="5">
        <f>貼付画面!M36</f>
        <v>0</v>
      </c>
      <c r="E36" s="6">
        <f>貼付画面!B36</f>
        <v>43191</v>
      </c>
      <c r="F36" s="7">
        <f>貼付画面!U36</f>
        <v>0.83333333333333337</v>
      </c>
      <c r="G36" s="6">
        <f>貼付画面!C36</f>
        <v>43192</v>
      </c>
      <c r="H36" s="9">
        <f t="shared" si="1"/>
        <v>1</v>
      </c>
      <c r="I36" s="5" t="str">
        <f>貼付画面!R36</f>
        <v>TBN</v>
      </c>
      <c r="J36" s="5">
        <f>(貼付画面!N36+貼付画面!O36+貼付画面!P36)/アサインリスト!H36</f>
        <v>3</v>
      </c>
      <c r="K36" s="5">
        <f>貼付画面!D36</f>
        <v>0</v>
      </c>
      <c r="L36" s="15">
        <f>貼付画面!Q36</f>
        <v>0</v>
      </c>
      <c r="M36" s="28" t="str">
        <f>貼付画面!F36</f>
        <v>HUANG LIXIA 3R</v>
      </c>
      <c r="N36" s="17" t="str">
        <f>貼付画面!H36</f>
        <v>【現払い】</v>
      </c>
      <c r="O36" s="29" t="str">
        <f>貼付画面!I36</f>
        <v>ｽﾍﾟﾙﾜｶﾘﾏｾﾝ｡C/I時注意! 次回予約→4/3～3N</v>
      </c>
      <c r="P36" s="29">
        <f>貼付画面!J36</f>
        <v>0</v>
      </c>
      <c r="Q36" s="29">
        <f>貼付画面!G36</f>
        <v>0</v>
      </c>
      <c r="R36" s="29">
        <f>貼付画面!K36</f>
        <v>0</v>
      </c>
      <c r="S36" s="5">
        <f>貼付画面!V36</f>
        <v>0</v>
      </c>
      <c r="T36" s="27" t="str">
        <f>貼付画面!S36</f>
        <v>01 / I.JTB[YAHOO!ﾄﾗﾍﾞﾙ/HR･ﾙﾙﾌﾞ]</v>
      </c>
      <c r="U36" s="11" t="str">
        <f>貼付画面!W36</f>
        <v>PA</v>
      </c>
      <c r="V36" s="11">
        <f>貼付画面!Y36</f>
        <v>3888</v>
      </c>
      <c r="W36" s="14">
        <f>貼付画面!X36+貼付画面!Y36/アサインリスト!H36</f>
        <v>18900</v>
      </c>
    </row>
    <row r="37" spans="1:23" ht="30" customHeight="1" x14ac:dyDescent="0.15">
      <c r="A37" s="11" t="str">
        <f>貼付画面!T37</f>
        <v>I</v>
      </c>
      <c r="B37" s="10">
        <f>貼付画面!A37</f>
        <v>100387969</v>
      </c>
      <c r="C37" s="15" t="str">
        <f>貼付画面!L37</f>
        <v>HUANG LIXIA 3</v>
      </c>
      <c r="D37" s="5">
        <f>貼付画面!M37</f>
        <v>0</v>
      </c>
      <c r="E37" s="6">
        <f>貼付画面!B37</f>
        <v>43191</v>
      </c>
      <c r="F37" s="7">
        <f>貼付画面!U37</f>
        <v>0.83333333333333337</v>
      </c>
      <c r="G37" s="6">
        <f>貼付画面!C37</f>
        <v>43192</v>
      </c>
      <c r="H37" s="9">
        <f t="shared" si="1"/>
        <v>1</v>
      </c>
      <c r="I37" s="5" t="str">
        <f>貼付画面!R37</f>
        <v>TBN</v>
      </c>
      <c r="J37" s="5">
        <f>(貼付画面!N37+貼付画面!O37+貼付画面!P37)/アサインリスト!H37</f>
        <v>3</v>
      </c>
      <c r="K37" s="5">
        <f>貼付画面!D37</f>
        <v>0</v>
      </c>
      <c r="L37" s="15">
        <f>貼付画面!Q37</f>
        <v>0</v>
      </c>
      <c r="M37" s="28" t="str">
        <f>貼付画面!F37</f>
        <v>HUANG LIXIA 3R</v>
      </c>
      <c r="N37" s="17" t="str">
        <f>貼付画面!H37</f>
        <v>【現払い】</v>
      </c>
      <c r="O37" s="29" t="str">
        <f>貼付画面!I37</f>
        <v>ｽﾍﾟﾙﾜｶﾘﾏｾﾝ｡C/I時注意! 次回予約→4/3～3N</v>
      </c>
      <c r="P37" s="29">
        <f>貼付画面!J37</f>
        <v>0</v>
      </c>
      <c r="Q37" s="29">
        <f>貼付画面!G37</f>
        <v>0</v>
      </c>
      <c r="R37" s="29">
        <f>貼付画面!K37</f>
        <v>0</v>
      </c>
      <c r="S37" s="5">
        <f>貼付画面!V37</f>
        <v>0</v>
      </c>
      <c r="T37" s="27" t="str">
        <f>貼付画面!S37</f>
        <v>01 / I.JTB[YAHOO!ﾄﾗﾍﾞﾙ/HR･ﾙﾙﾌﾞ]</v>
      </c>
      <c r="U37" s="11" t="str">
        <f>貼付画面!W37</f>
        <v>PA</v>
      </c>
      <c r="V37" s="11">
        <f>貼付画面!Y37</f>
        <v>3888</v>
      </c>
      <c r="W37" s="14">
        <f>貼付画面!X37+貼付画面!Y37/アサインリスト!H37</f>
        <v>18900</v>
      </c>
    </row>
    <row r="38" spans="1:23" ht="30" customHeight="1" x14ac:dyDescent="0.15">
      <c r="A38" s="11" t="str">
        <f>貼付画面!T38</f>
        <v>I</v>
      </c>
      <c r="B38" s="10">
        <f>貼付画面!A38</f>
        <v>100390493</v>
      </c>
      <c r="C38" s="15" t="str">
        <f>貼付画面!L38</f>
        <v>ｵｵｶﾜ ｲｻﾑ JAL</v>
      </c>
      <c r="D38" s="5">
        <f>貼付画面!M38</f>
        <v>0</v>
      </c>
      <c r="E38" s="6">
        <f>貼付画面!B38</f>
        <v>43191</v>
      </c>
      <c r="F38" s="7">
        <f>貼付画面!U38</f>
        <v>0.79166666666666663</v>
      </c>
      <c r="G38" s="6">
        <f>貼付画面!C38</f>
        <v>43192</v>
      </c>
      <c r="H38" s="9">
        <f t="shared" si="1"/>
        <v>1</v>
      </c>
      <c r="I38" s="5" t="str">
        <f>貼付画面!R38</f>
        <v>SCN</v>
      </c>
      <c r="J38" s="5">
        <f>(貼付画面!N38+貼付画面!O38+貼付画面!P38)/アサインリスト!H38</f>
        <v>2</v>
      </c>
      <c r="K38" s="5">
        <f>貼付画面!D38</f>
        <v>0</v>
      </c>
      <c r="L38" s="15">
        <f>貼付画面!Q38</f>
        <v>0</v>
      </c>
      <c r="M38" s="28">
        <f>貼付画面!F38</f>
        <v>0</v>
      </c>
      <c r="N38" s="17" t="str">
        <f>貼付画面!H38</f>
        <v>【精算不要】</v>
      </c>
      <c r="O38" s="29">
        <f>貼付画面!I38</f>
        <v>0</v>
      </c>
      <c r="P38" s="29">
        <f>貼付画面!J38</f>
        <v>0</v>
      </c>
      <c r="Q38" s="29">
        <f>貼付画面!G38</f>
        <v>0</v>
      </c>
      <c r="R38" s="29">
        <f>貼付画面!K38</f>
        <v>0</v>
      </c>
      <c r="S38" s="5">
        <f>貼付画面!V38</f>
        <v>0</v>
      </c>
      <c r="T38" s="27" t="str">
        <f>貼付画面!S38</f>
        <v>34 / JALﾊﾟｯｸ DBL</v>
      </c>
      <c r="U38" s="11" t="str">
        <f>貼付画面!W38</f>
        <v>CA</v>
      </c>
      <c r="V38" s="11">
        <f>貼付画面!Y38</f>
        <v>0</v>
      </c>
      <c r="W38" s="14">
        <f>貼付画面!X38+貼付画面!Y38/アサインリスト!H38</f>
        <v>7400</v>
      </c>
    </row>
    <row r="39" spans="1:23" ht="30" customHeight="1" x14ac:dyDescent="0.15">
      <c r="A39" s="11" t="str">
        <f>貼付画面!T39</f>
        <v>I</v>
      </c>
      <c r="B39" s="10">
        <f>貼付画面!A39</f>
        <v>100393905</v>
      </c>
      <c r="C39" s="15" t="str">
        <f>貼付画面!L39</f>
        <v>CAI PINJIE B.C</v>
      </c>
      <c r="D39" s="5">
        <f>貼付画面!M39</f>
        <v>0</v>
      </c>
      <c r="E39" s="6">
        <f>貼付画面!B39</f>
        <v>43191</v>
      </c>
      <c r="F39" s="7">
        <f>貼付画面!U39</f>
        <v>0</v>
      </c>
      <c r="G39" s="6">
        <f>貼付画面!C39</f>
        <v>43195</v>
      </c>
      <c r="H39" s="9">
        <f t="shared" si="1"/>
        <v>4</v>
      </c>
      <c r="I39" s="5" t="str">
        <f>貼付画面!R39</f>
        <v>TC</v>
      </c>
      <c r="J39" s="5">
        <f>(貼付画面!N39+貼付画面!O39+貼付画面!P39)/アサインリスト!H39</f>
        <v>2</v>
      </c>
      <c r="K39" s="5">
        <f>貼付画面!D39</f>
        <v>336</v>
      </c>
      <c r="L39" s="15">
        <f>貼付画面!Q39</f>
        <v>0</v>
      </c>
      <c r="M39" s="28" t="str">
        <f>貼付画面!F39</f>
        <v>CAI PINJIE 2R</v>
      </c>
      <c r="N39" s="17" t="str">
        <f>貼付画面!H39</f>
        <v>【現払い】</v>
      </c>
      <c r="O39" s="29" t="str">
        <f>貼付画面!I39</f>
        <v>10時頃荷預ｹ予定 付箋ｱﾘ</v>
      </c>
      <c r="P39" s="29" t="str">
        <f>貼付画面!J39</f>
        <v>氏名漢字ﾃﾞ予約ｱﾘ B.Cﾍｽﾍﾟﾙ確認中変更通知ﾏﾁ 翻訳ｿﾌﾄ</v>
      </c>
      <c r="Q39" s="29">
        <f>貼付画面!G39</f>
        <v>0</v>
      </c>
      <c r="R39" s="29">
        <f>貼付画面!K39</f>
        <v>0</v>
      </c>
      <c r="S39" s="5">
        <f>貼付画面!V39</f>
        <v>0</v>
      </c>
      <c r="T39" s="27" t="str">
        <f>貼付画面!S39</f>
        <v>30 / BOOKING.COM</v>
      </c>
      <c r="U39" s="11" t="str">
        <f>貼付画面!W39</f>
        <v>PA</v>
      </c>
      <c r="V39" s="11">
        <f>貼付画面!Y39</f>
        <v>0</v>
      </c>
      <c r="W39" s="14">
        <f>貼付画面!X39+貼付画面!Y39/アサインリスト!H39</f>
        <v>43600</v>
      </c>
    </row>
    <row r="40" spans="1:23" ht="30" customHeight="1" x14ac:dyDescent="0.15">
      <c r="A40" s="11" t="str">
        <f>貼付画面!T40</f>
        <v>I</v>
      </c>
      <c r="B40" s="10">
        <f>貼付画面!A40</f>
        <v>100393906</v>
      </c>
      <c r="C40" s="15" t="str">
        <f>貼付画面!L40</f>
        <v>CAI PINJIE B.C</v>
      </c>
      <c r="D40" s="5">
        <f>貼付画面!M40</f>
        <v>0</v>
      </c>
      <c r="E40" s="6">
        <f>貼付画面!B40</f>
        <v>43191</v>
      </c>
      <c r="F40" s="7">
        <f>貼付画面!U40</f>
        <v>0</v>
      </c>
      <c r="G40" s="6">
        <f>貼付画面!C40</f>
        <v>43195</v>
      </c>
      <c r="H40" s="9">
        <f t="shared" si="1"/>
        <v>4</v>
      </c>
      <c r="I40" s="5" t="str">
        <f>貼付画面!R40</f>
        <v>SBN</v>
      </c>
      <c r="J40" s="5">
        <f>(貼付画面!N40+貼付画面!O40+貼付画面!P40)/アサインリスト!H40</f>
        <v>1</v>
      </c>
      <c r="K40" s="5">
        <f>貼付画面!D40</f>
        <v>634</v>
      </c>
      <c r="L40" s="15">
        <f>貼付画面!Q40</f>
        <v>0</v>
      </c>
      <c r="M40" s="28" t="str">
        <f>貼付画面!F40</f>
        <v>CAI PINJIE 2R</v>
      </c>
      <c r="N40" s="17" t="str">
        <f>貼付画面!H40</f>
        <v>【現払い】</v>
      </c>
      <c r="O40" s="29" t="str">
        <f>貼付画面!I40</f>
        <v>10時頃荷預ｹ予定 付箋ｱﾘ</v>
      </c>
      <c r="P40" s="29" t="str">
        <f>貼付画面!J40</f>
        <v>氏名漢字ﾃﾞ予約ｱﾘ B.Cﾍｽﾍﾟﾙ確認中変更通知ﾏﾁ 翻訳ｿﾌﾄ</v>
      </c>
      <c r="Q40" s="29">
        <f>貼付画面!G40</f>
        <v>0</v>
      </c>
      <c r="R40" s="29">
        <f>貼付画面!K40</f>
        <v>0</v>
      </c>
      <c r="S40" s="5">
        <f>貼付画面!V40</f>
        <v>0</v>
      </c>
      <c r="T40" s="27" t="str">
        <f>貼付画面!S40</f>
        <v>30 / BOOKING.COM</v>
      </c>
      <c r="U40" s="11" t="str">
        <f>貼付画面!W40</f>
        <v>PA</v>
      </c>
      <c r="V40" s="11">
        <f>貼付画面!Y40</f>
        <v>0</v>
      </c>
      <c r="W40" s="14">
        <f>貼付画面!X40+貼付画面!Y40/アサインリスト!H40</f>
        <v>27500</v>
      </c>
    </row>
    <row r="41" spans="1:23" ht="30" customHeight="1" x14ac:dyDescent="0.15">
      <c r="A41" s="11" t="str">
        <f>貼付画面!T41</f>
        <v>I</v>
      </c>
      <c r="B41" s="10">
        <f>貼付画面!A41</f>
        <v>100395394</v>
      </c>
      <c r="C41" s="15" t="str">
        <f>貼付画面!L41</f>
        <v>ﾆｼﾔﾏ ﾋﾛﾐ</v>
      </c>
      <c r="D41" s="5">
        <f>貼付画面!M41</f>
        <v>0</v>
      </c>
      <c r="E41" s="6">
        <f>貼付画面!B41</f>
        <v>43191</v>
      </c>
      <c r="F41" s="7">
        <f>貼付画面!U41</f>
        <v>0.625</v>
      </c>
      <c r="G41" s="6">
        <f>貼付画面!C41</f>
        <v>43192</v>
      </c>
      <c r="H41" s="9">
        <f t="shared" si="1"/>
        <v>1</v>
      </c>
      <c r="I41" s="5" t="str">
        <f>貼付画面!R41</f>
        <v>SBN</v>
      </c>
      <c r="J41" s="5">
        <f>(貼付画面!N41+貼付画面!O41+貼付画面!P41)/アサインリスト!H41</f>
        <v>1</v>
      </c>
      <c r="K41" s="5">
        <f>貼付画面!D41</f>
        <v>0</v>
      </c>
      <c r="L41" s="15">
        <f>貼付画面!Q41</f>
        <v>0</v>
      </c>
      <c r="M41" s="28">
        <f>貼付画面!F41</f>
        <v>0</v>
      </c>
      <c r="N41" s="17" t="str">
        <f>貼付画面!H41</f>
        <v>【現払い】ﾎﾟｲﾝﾄﾘﾖｳ 【\200】</v>
      </c>
      <c r="O41" s="29" t="str">
        <f>貼付画面!I41</f>
        <v>ﾚｲﾄ</v>
      </c>
      <c r="P41" s="29">
        <f>貼付画面!J41</f>
        <v>0</v>
      </c>
      <c r="Q41" s="29">
        <f>貼付画面!G41</f>
        <v>0</v>
      </c>
      <c r="R41" s="29">
        <f>貼付画面!K41</f>
        <v>0</v>
      </c>
      <c r="S41" s="5">
        <f>貼付画面!V41</f>
        <v>0</v>
      </c>
      <c r="T41" s="27" t="str">
        <f>貼付画面!S41</f>
        <v>66 / ｼﾞｬﾗﾝNET宿予約ｻｰﾋﾞｽ</v>
      </c>
      <c r="U41" s="11" t="str">
        <f>貼付画面!W41</f>
        <v>PA</v>
      </c>
      <c r="V41" s="11">
        <f>貼付画面!Y41</f>
        <v>0</v>
      </c>
      <c r="W41" s="14">
        <f>貼付画面!X41+貼付画面!Y41/アサインリスト!H41</f>
        <v>5900</v>
      </c>
    </row>
    <row r="42" spans="1:23" ht="30" customHeight="1" x14ac:dyDescent="0.15">
      <c r="A42" s="11" t="str">
        <f>貼付画面!T42</f>
        <v>I</v>
      </c>
      <c r="B42" s="10">
        <f>貼付画面!A42</f>
        <v>100395434</v>
      </c>
      <c r="C42" s="15" t="str">
        <f>貼付画面!L42</f>
        <v>ｻﾉ ｺｳｽｹ JTB</v>
      </c>
      <c r="D42" s="5">
        <f>貼付画面!M42</f>
        <v>0</v>
      </c>
      <c r="E42" s="6">
        <f>貼付画面!B42</f>
        <v>43191</v>
      </c>
      <c r="F42" s="7">
        <f>貼付画面!U42</f>
        <v>0</v>
      </c>
      <c r="G42" s="6">
        <f>貼付画面!C42</f>
        <v>43192</v>
      </c>
      <c r="H42" s="9">
        <f t="shared" si="1"/>
        <v>1</v>
      </c>
      <c r="I42" s="5" t="str">
        <f>貼付画面!R42</f>
        <v>TAN</v>
      </c>
      <c r="J42" s="5">
        <f>(貼付画面!N42+貼付画面!O42+貼付画面!P42)/アサインリスト!H42</f>
        <v>2</v>
      </c>
      <c r="K42" s="5">
        <f>貼付画面!D42</f>
        <v>0</v>
      </c>
      <c r="L42" s="15">
        <f>貼付画面!Q42</f>
        <v>0</v>
      </c>
      <c r="M42" s="28" t="str">
        <f>貼付画面!F42</f>
        <v>ｻﾉ ｺｳｽｹ 2R</v>
      </c>
      <c r="N42" s="17" t="str">
        <f>貼付画面!H42</f>
        <v>【精算不要】</v>
      </c>
      <c r="O42" s="29" t="str">
        <f>貼付画面!I42</f>
        <v>3/31～2連泊</v>
      </c>
      <c r="P42" s="29">
        <f>貼付画面!J42</f>
        <v>0</v>
      </c>
      <c r="Q42" s="29">
        <f>貼付画面!G42</f>
        <v>0</v>
      </c>
      <c r="R42" s="29">
        <f>貼付画面!K42</f>
        <v>0</v>
      </c>
      <c r="S42" s="5">
        <f>貼付画面!V42</f>
        <v>0</v>
      </c>
      <c r="T42" s="27" t="str">
        <f>貼付画面!S42</f>
        <v>01 / I.JTB</v>
      </c>
      <c r="U42" s="11" t="str">
        <f>貼付画面!W42</f>
        <v>CC</v>
      </c>
      <c r="V42" s="11">
        <f>貼付画面!Y42</f>
        <v>2592</v>
      </c>
      <c r="W42" s="14">
        <f>貼付画面!X42+貼付画面!Y42/アサインリスト!H42</f>
        <v>14040</v>
      </c>
    </row>
    <row r="43" spans="1:23" ht="30" customHeight="1" x14ac:dyDescent="0.15">
      <c r="A43" s="11" t="str">
        <f>貼付画面!T43</f>
        <v>I</v>
      </c>
      <c r="B43" s="10">
        <f>貼付画面!A43</f>
        <v>100395434</v>
      </c>
      <c r="C43" s="15" t="str">
        <f>貼付画面!L43</f>
        <v>ｻﾉ ｺｳｽｹ2</v>
      </c>
      <c r="D43" s="5">
        <f>貼付画面!M43</f>
        <v>0</v>
      </c>
      <c r="E43" s="6">
        <f>貼付画面!B43</f>
        <v>43191</v>
      </c>
      <c r="F43" s="7">
        <f>貼付画面!U43</f>
        <v>0</v>
      </c>
      <c r="G43" s="6">
        <f>貼付画面!C43</f>
        <v>43192</v>
      </c>
      <c r="H43" s="9">
        <f t="shared" si="1"/>
        <v>1</v>
      </c>
      <c r="I43" s="5" t="str">
        <f>貼付画面!R43</f>
        <v>TAN</v>
      </c>
      <c r="J43" s="5">
        <f>(貼付画面!N43+貼付画面!O43+貼付画面!P43)/アサインリスト!H43</f>
        <v>2</v>
      </c>
      <c r="K43" s="5">
        <f>貼付画面!D43</f>
        <v>0</v>
      </c>
      <c r="L43" s="15">
        <f>貼付画面!Q43</f>
        <v>0</v>
      </c>
      <c r="M43" s="28" t="str">
        <f>貼付画面!F43</f>
        <v>ｻﾉ ｺｳｽｹ 2R</v>
      </c>
      <c r="N43" s="17" t="str">
        <f>貼付画面!H43</f>
        <v>【精算不要】</v>
      </c>
      <c r="O43" s="29" t="str">
        <f>貼付画面!I43</f>
        <v>3/31～2連泊</v>
      </c>
      <c r="P43" s="29">
        <f>貼付画面!J43</f>
        <v>0</v>
      </c>
      <c r="Q43" s="29">
        <f>貼付画面!G43</f>
        <v>0</v>
      </c>
      <c r="R43" s="29">
        <f>貼付画面!K43</f>
        <v>0</v>
      </c>
      <c r="S43" s="5">
        <f>貼付画面!V43</f>
        <v>0</v>
      </c>
      <c r="T43" s="27" t="str">
        <f>貼付画面!S43</f>
        <v>01 / I.JTB</v>
      </c>
      <c r="U43" s="11" t="str">
        <f>貼付画面!W43</f>
        <v>CC</v>
      </c>
      <c r="V43" s="11">
        <f>貼付画面!Y43</f>
        <v>2592</v>
      </c>
      <c r="W43" s="14">
        <f>貼付画面!X43+貼付画面!Y43/アサインリスト!H43</f>
        <v>14040</v>
      </c>
    </row>
    <row r="44" spans="1:23" ht="30" customHeight="1" x14ac:dyDescent="0.15">
      <c r="A44" s="11" t="str">
        <f>貼付画面!T44</f>
        <v>I</v>
      </c>
      <c r="B44" s="10">
        <f>貼付画面!A44</f>
        <v>100396305</v>
      </c>
      <c r="C44" s="15" t="str">
        <f>貼付画面!L44</f>
        <v>HEEWOONG KIM EXP</v>
      </c>
      <c r="D44" s="5" t="str">
        <f>貼付画面!M44</f>
        <v>401RP100162783</v>
      </c>
      <c r="E44" s="6">
        <f>貼付画面!B44</f>
        <v>43191</v>
      </c>
      <c r="F44" s="7">
        <f>貼付画面!U44</f>
        <v>0</v>
      </c>
      <c r="G44" s="6">
        <f>貼付画面!C44</f>
        <v>43193</v>
      </c>
      <c r="H44" s="9">
        <f t="shared" si="1"/>
        <v>2</v>
      </c>
      <c r="I44" s="5" t="str">
        <f>貼付画面!R44</f>
        <v>SB</v>
      </c>
      <c r="J44" s="5">
        <f>(貼付画面!N44+貼付画面!O44+貼付画面!P44)/アサインリスト!H44</f>
        <v>1</v>
      </c>
      <c r="K44" s="5">
        <f>貼付画面!D44</f>
        <v>0</v>
      </c>
      <c r="L44" s="15">
        <f>貼付画面!Q44</f>
        <v>0</v>
      </c>
      <c r="M44" s="28">
        <f>貼付画面!F44</f>
        <v>0</v>
      </c>
      <c r="N44" s="17" t="str">
        <f>貼付画面!H44</f>
        <v>【精算不要】</v>
      </c>
      <c r="O44" s="29">
        <f>貼付画面!I44</f>
        <v>0</v>
      </c>
      <c r="P44" s="29">
        <f>貼付画面!J44</f>
        <v>0</v>
      </c>
      <c r="Q44" s="29" t="str">
        <f>貼付画面!G44</f>
        <v>日本語×</v>
      </c>
      <c r="R44" s="29">
        <f>貼付画面!K44</f>
        <v>0</v>
      </c>
      <c r="S44" s="5">
        <f>貼付画面!V44</f>
        <v>0</v>
      </c>
      <c r="T44" s="27" t="str">
        <f>貼付画面!S44</f>
        <v>47 / EXPEDIA</v>
      </c>
      <c r="U44" s="11" t="str">
        <f>貼付画面!W44</f>
        <v>CA</v>
      </c>
      <c r="V44" s="11">
        <f>貼付画面!Y44</f>
        <v>0</v>
      </c>
      <c r="W44" s="14">
        <f>貼付画面!X44+貼付画面!Y44/アサインリスト!H44</f>
        <v>11811</v>
      </c>
    </row>
    <row r="45" spans="1:23" ht="30" customHeight="1" x14ac:dyDescent="0.15">
      <c r="A45" s="11" t="str">
        <f>貼付画面!T45</f>
        <v>I</v>
      </c>
      <c r="B45" s="10">
        <f>貼付画面!A45</f>
        <v>100396641</v>
      </c>
      <c r="C45" s="15" t="str">
        <f>貼付画面!L45</f>
        <v>MIHEE JANG</v>
      </c>
      <c r="D45" s="5" t="str">
        <f>貼付画面!M45</f>
        <v>401RP100291429</v>
      </c>
      <c r="E45" s="6">
        <f>貼付画面!B45</f>
        <v>43191</v>
      </c>
      <c r="F45" s="7">
        <f>貼付画面!U45</f>
        <v>0</v>
      </c>
      <c r="G45" s="6">
        <f>貼付画面!C45</f>
        <v>43196</v>
      </c>
      <c r="H45" s="9">
        <f t="shared" si="1"/>
        <v>5</v>
      </c>
      <c r="I45" s="5" t="str">
        <f>貼付画面!R45</f>
        <v>SCN</v>
      </c>
      <c r="J45" s="5">
        <f>(貼付画面!N45+貼付画面!O45+貼付画面!P45)/アサインリスト!H45</f>
        <v>1</v>
      </c>
      <c r="K45" s="5">
        <f>貼付画面!D45</f>
        <v>0</v>
      </c>
      <c r="L45" s="15">
        <f>貼付画面!Q45</f>
        <v>0</v>
      </c>
      <c r="M45" s="28">
        <f>貼付画面!F45</f>
        <v>0</v>
      </c>
      <c r="N45" s="17" t="str">
        <f>貼付画面!H45</f>
        <v>【精算不要】</v>
      </c>
      <c r="O45" s="29">
        <f>貼付画面!I45</f>
        <v>0</v>
      </c>
      <c r="P45" s="29">
        <f>貼付画面!J45</f>
        <v>0</v>
      </c>
      <c r="Q45" s="29">
        <f>貼付画面!G45</f>
        <v>0</v>
      </c>
      <c r="R45" s="29" t="str">
        <f>貼付画面!K45</f>
        <v>不要</v>
      </c>
      <c r="S45" s="5">
        <f>貼付画面!V45</f>
        <v>0</v>
      </c>
      <c r="T45" s="27" t="str">
        <f>貼付画面!S45</f>
        <v>47 / EXPEDIA</v>
      </c>
      <c r="U45" s="11" t="str">
        <f>貼付画面!W45</f>
        <v>CA</v>
      </c>
      <c r="V45" s="11">
        <f>貼付画面!Y45</f>
        <v>0</v>
      </c>
      <c r="W45" s="14">
        <f>貼付画面!X45+貼付画面!Y45/アサインリスト!H45</f>
        <v>34130</v>
      </c>
    </row>
    <row r="46" spans="1:23" ht="30" customHeight="1" x14ac:dyDescent="0.15">
      <c r="A46" s="11" t="str">
        <f>貼付画面!T46</f>
        <v>I</v>
      </c>
      <c r="B46" s="10">
        <f>貼付画面!A46</f>
        <v>100398532</v>
      </c>
      <c r="C46" s="15" t="str">
        <f>貼付画面!L46</f>
        <v>? ??</v>
      </c>
      <c r="D46" s="5">
        <f>貼付画面!M46</f>
        <v>0</v>
      </c>
      <c r="E46" s="6">
        <f>貼付画面!B46</f>
        <v>43191</v>
      </c>
      <c r="F46" s="7">
        <f>貼付画面!U46</f>
        <v>0</v>
      </c>
      <c r="G46" s="6">
        <f>貼付画面!C46</f>
        <v>43192</v>
      </c>
      <c r="H46" s="9">
        <f t="shared" si="1"/>
        <v>1</v>
      </c>
      <c r="I46" s="5" t="str">
        <f>貼付画面!R46</f>
        <v>SCN</v>
      </c>
      <c r="J46" s="5">
        <f>(貼付画面!N46+貼付画面!O46+貼付画面!P46)/アサインリスト!H46</f>
        <v>2</v>
      </c>
      <c r="K46" s="5">
        <f>貼付画面!D46</f>
        <v>0</v>
      </c>
      <c r="L46" s="15">
        <f>貼付画面!Q46</f>
        <v>0</v>
      </c>
      <c r="M46" s="28">
        <f>貼付画面!F46</f>
        <v>0</v>
      </c>
      <c r="N46" s="17">
        <f>貼付画面!H46</f>
        <v>0</v>
      </c>
      <c r="O46" s="29">
        <f>貼付画面!I46</f>
        <v>0</v>
      </c>
      <c r="P46" s="29">
        <f>貼付画面!J46</f>
        <v>0</v>
      </c>
      <c r="Q46" s="29">
        <f>貼付画面!G46</f>
        <v>0</v>
      </c>
      <c r="R46" s="29">
        <f>貼付画面!K46</f>
        <v>0</v>
      </c>
      <c r="S46" s="5">
        <f>貼付画面!V46</f>
        <v>0</v>
      </c>
      <c r="T46" s="27" t="str">
        <f>貼付画面!S46</f>
        <v>30 / BOOKING.COM</v>
      </c>
      <c r="U46" s="11" t="str">
        <f>貼付画面!W46</f>
        <v>PA</v>
      </c>
      <c r="V46" s="11">
        <f>貼付画面!Y46</f>
        <v>0</v>
      </c>
      <c r="W46" s="14">
        <f>貼付画面!X46+貼付画面!Y46/アサインリスト!H46</f>
        <v>7400</v>
      </c>
    </row>
    <row r="47" spans="1:23" ht="30" customHeight="1" x14ac:dyDescent="0.15">
      <c r="A47" s="11" t="str">
        <f>貼付画面!T47</f>
        <v>I</v>
      </c>
      <c r="B47" s="10">
        <f>貼付画面!A47</f>
        <v>100398625</v>
      </c>
      <c r="C47" s="15" t="str">
        <f>貼付画面!L47</f>
        <v>SHEILA RAMANATHAN EXP</v>
      </c>
      <c r="D47" s="5">
        <f>貼付画面!M47</f>
        <v>0</v>
      </c>
      <c r="E47" s="6">
        <f>貼付画面!B47</f>
        <v>43191</v>
      </c>
      <c r="F47" s="7">
        <f>貼付画面!U47</f>
        <v>0</v>
      </c>
      <c r="G47" s="6">
        <f>貼付画面!C47</f>
        <v>43192</v>
      </c>
      <c r="H47" s="9">
        <f t="shared" si="1"/>
        <v>1</v>
      </c>
      <c r="I47" s="5" t="str">
        <f>貼付画面!R47</f>
        <v>SAN</v>
      </c>
      <c r="J47" s="5">
        <f>(貼付画面!N47+貼付画面!O47+貼付画面!P47)/アサインリスト!H47</f>
        <v>2</v>
      </c>
      <c r="K47" s="5">
        <f>貼付画面!D47</f>
        <v>0</v>
      </c>
      <c r="L47" s="15">
        <f>貼付画面!Q47</f>
        <v>0</v>
      </c>
      <c r="M47" s="28">
        <f>貼付画面!F47</f>
        <v>0</v>
      </c>
      <c r="N47" s="17" t="str">
        <f>貼付画面!H47</f>
        <v>【精算不要】</v>
      </c>
      <c r="O47" s="29">
        <f>貼付画面!I47</f>
        <v>0</v>
      </c>
      <c r="P47" s="29">
        <f>貼付画面!J47</f>
        <v>0</v>
      </c>
      <c r="Q47" s="29">
        <f>貼付画面!G47</f>
        <v>0</v>
      </c>
      <c r="R47" s="29">
        <f>貼付画面!K47</f>
        <v>0</v>
      </c>
      <c r="S47" s="5">
        <f>貼付画面!V47</f>
        <v>0</v>
      </c>
      <c r="T47" s="27" t="str">
        <f>貼付画面!S47</f>
        <v>47 / EXPEDIA DBL</v>
      </c>
      <c r="U47" s="11" t="str">
        <f>貼付画面!W47</f>
        <v>CA</v>
      </c>
      <c r="V47" s="11">
        <f>貼付画面!Y47</f>
        <v>0</v>
      </c>
      <c r="W47" s="14">
        <f>貼付画面!X47+貼付画面!Y47/アサインリスト!H47</f>
        <v>7600</v>
      </c>
    </row>
    <row r="48" spans="1:23" ht="30" customHeight="1" x14ac:dyDescent="0.15">
      <c r="A48" s="11" t="str">
        <f>貼付画面!T48</f>
        <v>I</v>
      </c>
      <c r="B48" s="10">
        <f>貼付画面!A48</f>
        <v>100398950</v>
      </c>
      <c r="C48" s="15" t="str">
        <f>貼付画面!L48</f>
        <v>CHUN WAI TOM POON EXP</v>
      </c>
      <c r="D48" s="5">
        <f>貼付画面!M48</f>
        <v>0</v>
      </c>
      <c r="E48" s="6">
        <f>貼付画面!B48</f>
        <v>43191</v>
      </c>
      <c r="F48" s="7">
        <f>貼付画面!U48</f>
        <v>0</v>
      </c>
      <c r="G48" s="6">
        <f>貼付画面!C48</f>
        <v>43193</v>
      </c>
      <c r="H48" s="9">
        <f t="shared" si="1"/>
        <v>2</v>
      </c>
      <c r="I48" s="5" t="str">
        <f>貼付画面!R48</f>
        <v>SAN</v>
      </c>
      <c r="J48" s="5">
        <f>(貼付画面!N48+貼付画面!O48+貼付画面!P48)/アサインリスト!H48</f>
        <v>2</v>
      </c>
      <c r="K48" s="5">
        <f>貼付画面!D48</f>
        <v>0</v>
      </c>
      <c r="L48" s="15">
        <f>貼付画面!Q48</f>
        <v>0</v>
      </c>
      <c r="M48" s="28" t="str">
        <f>貼付画面!F48</f>
        <v>PO KWAN MICHELLE WONG 2R</v>
      </c>
      <c r="N48" s="17" t="str">
        <f>貼付画面!H48</f>
        <v>【精算不要】</v>
      </c>
      <c r="O48" s="29" t="str">
        <f>貼付画面!I48</f>
        <v>添い寝1名(7歳)</v>
      </c>
      <c r="P48" s="29">
        <f>貼付画面!J48</f>
        <v>0</v>
      </c>
      <c r="Q48" s="29">
        <f>貼付画面!G48</f>
        <v>0</v>
      </c>
      <c r="R48" s="29">
        <f>貼付画面!K48</f>
        <v>0</v>
      </c>
      <c r="S48" s="5">
        <f>貼付画面!V48</f>
        <v>0</v>
      </c>
      <c r="T48" s="27" t="str">
        <f>貼付画面!S48</f>
        <v>47 / EXPEDIA DBL</v>
      </c>
      <c r="U48" s="11" t="str">
        <f>貼付画面!W48</f>
        <v>CA</v>
      </c>
      <c r="V48" s="11">
        <f>貼付画面!Y48</f>
        <v>0</v>
      </c>
      <c r="W48" s="14">
        <f>貼付画面!X48+貼付画面!Y48/アサインリスト!H48</f>
        <v>15250</v>
      </c>
    </row>
    <row r="49" spans="1:23" ht="30" customHeight="1" x14ac:dyDescent="0.15">
      <c r="A49" s="11" t="str">
        <f>貼付画面!T49</f>
        <v>I</v>
      </c>
      <c r="B49" s="10">
        <f>貼付画面!A49</f>
        <v>100398951</v>
      </c>
      <c r="C49" s="15" t="str">
        <f>貼付画面!L49</f>
        <v>PO KWAN MICHELLE WONG EXP</v>
      </c>
      <c r="D49" s="5">
        <f>貼付画面!M49</f>
        <v>0</v>
      </c>
      <c r="E49" s="6">
        <f>貼付画面!B49</f>
        <v>43191</v>
      </c>
      <c r="F49" s="7">
        <f>貼付画面!U49</f>
        <v>0</v>
      </c>
      <c r="G49" s="6">
        <f>貼付画面!C49</f>
        <v>43193</v>
      </c>
      <c r="H49" s="9">
        <f t="shared" si="1"/>
        <v>2</v>
      </c>
      <c r="I49" s="5" t="str">
        <f>貼付画面!R49</f>
        <v>SAN</v>
      </c>
      <c r="J49" s="5">
        <f>(貼付画面!N49+貼付画面!O49+貼付画面!P49)/アサインリスト!H49</f>
        <v>2</v>
      </c>
      <c r="K49" s="5">
        <f>貼付画面!D49</f>
        <v>0</v>
      </c>
      <c r="L49" s="15">
        <f>貼付画面!Q49</f>
        <v>0</v>
      </c>
      <c r="M49" s="28" t="str">
        <f>貼付画面!F49</f>
        <v>PO KWAN MICHELLE WONG 2R</v>
      </c>
      <c r="N49" s="17" t="str">
        <f>貼付画面!H49</f>
        <v>【精算不要】</v>
      </c>
      <c r="O49" s="29">
        <f>貼付画面!I49</f>
        <v>0</v>
      </c>
      <c r="P49" s="29">
        <f>貼付画面!J49</f>
        <v>0</v>
      </c>
      <c r="Q49" s="29">
        <f>貼付画面!G49</f>
        <v>0</v>
      </c>
      <c r="R49" s="29">
        <f>貼付画面!K49</f>
        <v>0</v>
      </c>
      <c r="S49" s="5">
        <f>貼付画面!V49</f>
        <v>0</v>
      </c>
      <c r="T49" s="27" t="str">
        <f>貼付画面!S49</f>
        <v>47 / EXPEDIA DBL</v>
      </c>
      <c r="U49" s="11" t="str">
        <f>貼付画面!W49</f>
        <v>CA</v>
      </c>
      <c r="V49" s="11">
        <f>貼付画面!Y49</f>
        <v>0</v>
      </c>
      <c r="W49" s="14">
        <f>貼付画面!X49+貼付画面!Y49/アサインリスト!H49</f>
        <v>15250</v>
      </c>
    </row>
    <row r="50" spans="1:23" ht="30" customHeight="1" x14ac:dyDescent="0.15">
      <c r="A50" s="11" t="str">
        <f>貼付画面!T50</f>
        <v>I</v>
      </c>
      <c r="B50" s="10">
        <f>貼付画面!A50</f>
        <v>100399224</v>
      </c>
      <c r="C50" s="15" t="str">
        <f>貼付画面!L50</f>
        <v>CHUNG TING CHENG</v>
      </c>
      <c r="D50" s="5">
        <f>貼付画面!M50</f>
        <v>0</v>
      </c>
      <c r="E50" s="6">
        <f>貼付画面!B50</f>
        <v>43191</v>
      </c>
      <c r="F50" s="7">
        <f>貼付画面!U50</f>
        <v>0</v>
      </c>
      <c r="G50" s="6">
        <f>貼付画面!C50</f>
        <v>43194</v>
      </c>
      <c r="H50" s="9">
        <f t="shared" si="1"/>
        <v>3</v>
      </c>
      <c r="I50" s="5" t="str">
        <f>貼付画面!R50</f>
        <v>SAN</v>
      </c>
      <c r="J50" s="5">
        <f>(貼付画面!N50+貼付画面!O50+貼付画面!P50)/アサインリスト!H50</f>
        <v>2</v>
      </c>
      <c r="K50" s="5">
        <f>貼付画面!D50</f>
        <v>0</v>
      </c>
      <c r="L50" s="15">
        <f>貼付画面!Q50</f>
        <v>0</v>
      </c>
      <c r="M50" s="28">
        <f>貼付画面!F50</f>
        <v>0</v>
      </c>
      <c r="N50" s="17">
        <f>貼付画面!H50</f>
        <v>0</v>
      </c>
      <c r="O50" s="29">
        <f>貼付画面!I50</f>
        <v>0</v>
      </c>
      <c r="P50" s="29">
        <f>貼付画面!J50</f>
        <v>0</v>
      </c>
      <c r="Q50" s="29">
        <f>貼付画面!G50</f>
        <v>0</v>
      </c>
      <c r="R50" s="29">
        <f>貼付画面!K50</f>
        <v>0</v>
      </c>
      <c r="S50" s="5">
        <f>貼付画面!V50</f>
        <v>0</v>
      </c>
      <c r="T50" s="27" t="str">
        <f>貼付画面!S50</f>
        <v>47 / EXPEDIA</v>
      </c>
      <c r="U50" s="11" t="str">
        <f>貼付画面!W50</f>
        <v>PA</v>
      </c>
      <c r="V50" s="11">
        <f>貼付画面!Y50</f>
        <v>0</v>
      </c>
      <c r="W50" s="14">
        <f>貼付画面!X50+貼付画面!Y50/アサインリスト!H50</f>
        <v>23806</v>
      </c>
    </row>
    <row r="51" spans="1:23" ht="30" customHeight="1" x14ac:dyDescent="0.15">
      <c r="A51" s="11" t="str">
        <f>貼付画面!T51</f>
        <v>I</v>
      </c>
      <c r="B51" s="10">
        <f>貼付画面!A51</f>
        <v>100399228</v>
      </c>
      <c r="C51" s="15" t="str">
        <f>貼付画面!L51</f>
        <v>HSI HSIN CHENG EXP</v>
      </c>
      <c r="D51" s="5">
        <f>貼付画面!M51</f>
        <v>0</v>
      </c>
      <c r="E51" s="6">
        <f>貼付画面!B51</f>
        <v>43191</v>
      </c>
      <c r="F51" s="7">
        <f>貼付画面!U51</f>
        <v>0</v>
      </c>
      <c r="G51" s="6">
        <f>貼付画面!C51</f>
        <v>43194</v>
      </c>
      <c r="H51" s="9">
        <f t="shared" si="1"/>
        <v>3</v>
      </c>
      <c r="I51" s="5" t="str">
        <f>貼付画面!R51</f>
        <v>SAN</v>
      </c>
      <c r="J51" s="5">
        <f>(貼付画面!N51+貼付画面!O51+貼付画面!P51)/アサインリスト!H51</f>
        <v>2</v>
      </c>
      <c r="K51" s="5">
        <f>貼付画面!D51</f>
        <v>0</v>
      </c>
      <c r="L51" s="15">
        <f>貼付画面!Q51</f>
        <v>0</v>
      </c>
      <c r="M51" s="28">
        <f>貼付画面!F51</f>
        <v>0</v>
      </c>
      <c r="N51" s="17" t="str">
        <f>貼付画面!H51</f>
        <v>【精算不要】</v>
      </c>
      <c r="O51" s="29">
        <f>貼付画面!I51</f>
        <v>0</v>
      </c>
      <c r="P51" s="29">
        <f>貼付画面!J51</f>
        <v>0</v>
      </c>
      <c r="Q51" s="29">
        <f>貼付画面!G51</f>
        <v>0</v>
      </c>
      <c r="R51" s="29">
        <f>貼付画面!K51</f>
        <v>0</v>
      </c>
      <c r="S51" s="5">
        <f>貼付画面!V51</f>
        <v>0</v>
      </c>
      <c r="T51" s="27" t="str">
        <f>貼付画面!S51</f>
        <v>47 / EXPEDIA DBL</v>
      </c>
      <c r="U51" s="11" t="str">
        <f>貼付画面!W51</f>
        <v>CA</v>
      </c>
      <c r="V51" s="11">
        <f>貼付画面!Y51</f>
        <v>0</v>
      </c>
      <c r="W51" s="14">
        <f>貼付画面!X51+貼付画面!Y51/アサインリスト!H51</f>
        <v>23806</v>
      </c>
    </row>
    <row r="52" spans="1:23" ht="30" customHeight="1" x14ac:dyDescent="0.15">
      <c r="A52" s="11" t="str">
        <f>貼付画面!T52</f>
        <v>I</v>
      </c>
      <c r="B52" s="10">
        <f>貼付画面!A52</f>
        <v>100399445</v>
      </c>
      <c r="C52" s="15" t="str">
        <f>貼付画面!L52</f>
        <v>NAPASAROS PHAENTHONG</v>
      </c>
      <c r="D52" s="5">
        <f>貼付画面!M52</f>
        <v>0</v>
      </c>
      <c r="E52" s="6">
        <f>貼付画面!B52</f>
        <v>43191</v>
      </c>
      <c r="F52" s="7">
        <f>貼付画面!U52</f>
        <v>0</v>
      </c>
      <c r="G52" s="6">
        <f>貼付画面!C52</f>
        <v>43192</v>
      </c>
      <c r="H52" s="9">
        <f t="shared" si="1"/>
        <v>1</v>
      </c>
      <c r="I52" s="5" t="str">
        <f>貼付画面!R52</f>
        <v>SCN</v>
      </c>
      <c r="J52" s="5">
        <f>(貼付画面!N52+貼付画面!O52+貼付画面!P52)/アサインリスト!H52</f>
        <v>2</v>
      </c>
      <c r="K52" s="5">
        <f>貼付画面!D52</f>
        <v>0</v>
      </c>
      <c r="L52" s="15">
        <f>貼付画面!Q52</f>
        <v>0</v>
      </c>
      <c r="M52" s="28">
        <f>貼付画面!F52</f>
        <v>0</v>
      </c>
      <c r="N52" s="17">
        <f>貼付画面!H52</f>
        <v>0</v>
      </c>
      <c r="O52" s="29">
        <f>貼付画面!I52</f>
        <v>0</v>
      </c>
      <c r="P52" s="29">
        <f>貼付画面!J52</f>
        <v>0</v>
      </c>
      <c r="Q52" s="29">
        <f>貼付画面!G52</f>
        <v>0</v>
      </c>
      <c r="R52" s="29">
        <f>貼付画面!K52</f>
        <v>0</v>
      </c>
      <c r="S52" s="5">
        <f>貼付画面!V52</f>
        <v>0</v>
      </c>
      <c r="T52" s="27" t="str">
        <f>貼付画面!S52</f>
        <v>46 / MOBILE</v>
      </c>
      <c r="U52" s="11" t="str">
        <f>貼付画面!W52</f>
        <v>PA</v>
      </c>
      <c r="V52" s="11">
        <f>貼付画面!Y52</f>
        <v>0</v>
      </c>
      <c r="W52" s="14">
        <f>貼付画面!X52+貼付画面!Y52/アサインリスト!H52</f>
        <v>6882</v>
      </c>
    </row>
    <row r="53" spans="1:23" ht="30" customHeight="1" x14ac:dyDescent="0.15">
      <c r="A53" s="11">
        <f>貼付画面!T53</f>
        <v>0</v>
      </c>
      <c r="B53" s="10">
        <f>貼付画面!A53</f>
        <v>0</v>
      </c>
      <c r="C53" s="15">
        <f>貼付画面!L53</f>
        <v>0</v>
      </c>
      <c r="D53" s="5">
        <f>貼付画面!M53</f>
        <v>0</v>
      </c>
      <c r="E53" s="6">
        <f>貼付画面!B53</f>
        <v>0</v>
      </c>
      <c r="F53" s="7">
        <f>貼付画面!U53</f>
        <v>0</v>
      </c>
      <c r="G53" s="6">
        <f>貼付画面!C53</f>
        <v>0</v>
      </c>
      <c r="H53" s="9">
        <f t="shared" si="1"/>
        <v>0</v>
      </c>
      <c r="I53" s="5">
        <f>貼付画面!R53</f>
        <v>0</v>
      </c>
      <c r="J53" s="5" t="e">
        <f>(貼付画面!N53+貼付画面!O53+貼付画面!P53)/アサインリスト!H53</f>
        <v>#DIV/0!</v>
      </c>
      <c r="K53" s="5">
        <f>貼付画面!D53</f>
        <v>0</v>
      </c>
      <c r="L53" s="15">
        <f>貼付画面!Q53</f>
        <v>0</v>
      </c>
      <c r="M53" s="28">
        <f>貼付画面!F53</f>
        <v>0</v>
      </c>
      <c r="N53" s="17">
        <f>貼付画面!H53</f>
        <v>0</v>
      </c>
      <c r="O53" s="29">
        <f>貼付画面!I53</f>
        <v>0</v>
      </c>
      <c r="P53" s="29">
        <f>貼付画面!J53</f>
        <v>0</v>
      </c>
      <c r="Q53" s="29">
        <f>貼付画面!G53</f>
        <v>0</v>
      </c>
      <c r="R53" s="29">
        <f>貼付画面!K53</f>
        <v>0</v>
      </c>
      <c r="S53" s="5">
        <f>貼付画面!V53</f>
        <v>0</v>
      </c>
      <c r="T53" s="27">
        <f>貼付画面!S53</f>
        <v>0</v>
      </c>
      <c r="U53" s="11">
        <f>貼付画面!W53</f>
        <v>0</v>
      </c>
      <c r="V53" s="11">
        <f>貼付画面!Y53</f>
        <v>0</v>
      </c>
      <c r="W53" s="14" t="e">
        <f>貼付画面!X53+貼付画面!Y53/アサインリスト!H53</f>
        <v>#DIV/0!</v>
      </c>
    </row>
    <row r="54" spans="1:23" ht="30" customHeight="1" x14ac:dyDescent="0.15">
      <c r="A54" s="11">
        <f>貼付画面!T54</f>
        <v>0</v>
      </c>
      <c r="B54" s="10">
        <f>貼付画面!A54</f>
        <v>0</v>
      </c>
      <c r="C54" s="15">
        <f>貼付画面!L54</f>
        <v>0</v>
      </c>
      <c r="D54" s="5">
        <f>貼付画面!M54</f>
        <v>0</v>
      </c>
      <c r="E54" s="6">
        <f>貼付画面!B54</f>
        <v>0</v>
      </c>
      <c r="F54" s="7">
        <f>貼付画面!U54</f>
        <v>0</v>
      </c>
      <c r="G54" s="6">
        <f>貼付画面!C54</f>
        <v>0</v>
      </c>
      <c r="H54" s="9">
        <f t="shared" si="1"/>
        <v>0</v>
      </c>
      <c r="I54" s="5">
        <f>貼付画面!R54</f>
        <v>0</v>
      </c>
      <c r="J54" s="5" t="e">
        <f>(貼付画面!N54+貼付画面!O54+貼付画面!P54)/アサインリスト!H54</f>
        <v>#DIV/0!</v>
      </c>
      <c r="K54" s="5">
        <f>貼付画面!D54</f>
        <v>0</v>
      </c>
      <c r="L54" s="15">
        <f>貼付画面!Q54</f>
        <v>0</v>
      </c>
      <c r="M54" s="28">
        <f>貼付画面!F54</f>
        <v>0</v>
      </c>
      <c r="N54" s="17">
        <f>貼付画面!H54</f>
        <v>0</v>
      </c>
      <c r="O54" s="29">
        <f>貼付画面!I54</f>
        <v>0</v>
      </c>
      <c r="P54" s="29">
        <f>貼付画面!J54</f>
        <v>0</v>
      </c>
      <c r="Q54" s="29">
        <f>貼付画面!G54</f>
        <v>0</v>
      </c>
      <c r="R54" s="29">
        <f>貼付画面!K54</f>
        <v>0</v>
      </c>
      <c r="S54" s="5">
        <f>貼付画面!V54</f>
        <v>0</v>
      </c>
      <c r="T54" s="27">
        <f>貼付画面!S54</f>
        <v>0</v>
      </c>
      <c r="U54" s="11">
        <f>貼付画面!W54</f>
        <v>0</v>
      </c>
      <c r="V54" s="11">
        <f>貼付画面!Y54</f>
        <v>0</v>
      </c>
      <c r="W54" s="14" t="e">
        <f>貼付画面!X54+貼付画面!Y54/アサインリスト!H54</f>
        <v>#DIV/0!</v>
      </c>
    </row>
    <row r="55" spans="1:23" ht="30" customHeight="1" x14ac:dyDescent="0.15">
      <c r="A55" s="11">
        <f>貼付画面!T55</f>
        <v>0</v>
      </c>
      <c r="B55" s="10">
        <f>貼付画面!A55</f>
        <v>0</v>
      </c>
      <c r="C55" s="15">
        <f>貼付画面!L55</f>
        <v>0</v>
      </c>
      <c r="D55" s="5">
        <f>貼付画面!M55</f>
        <v>0</v>
      </c>
      <c r="E55" s="6">
        <f>貼付画面!B55</f>
        <v>0</v>
      </c>
      <c r="F55" s="7">
        <f>貼付画面!U55</f>
        <v>0</v>
      </c>
      <c r="G55" s="6">
        <f>貼付画面!C55</f>
        <v>0</v>
      </c>
      <c r="H55" s="9">
        <f t="shared" si="1"/>
        <v>0</v>
      </c>
      <c r="I55" s="5">
        <f>貼付画面!R55</f>
        <v>0</v>
      </c>
      <c r="J55" s="5" t="e">
        <f>(貼付画面!N55+貼付画面!O55+貼付画面!P55)/アサインリスト!H55</f>
        <v>#DIV/0!</v>
      </c>
      <c r="K55" s="5">
        <f>貼付画面!D55</f>
        <v>0</v>
      </c>
      <c r="L55" s="15">
        <f>貼付画面!Q55</f>
        <v>0</v>
      </c>
      <c r="M55" s="28">
        <f>貼付画面!F55</f>
        <v>0</v>
      </c>
      <c r="N55" s="17">
        <f>貼付画面!H55</f>
        <v>0</v>
      </c>
      <c r="O55" s="29">
        <f>貼付画面!I55</f>
        <v>0</v>
      </c>
      <c r="P55" s="29">
        <f>貼付画面!J55</f>
        <v>0</v>
      </c>
      <c r="Q55" s="29">
        <f>貼付画面!G55</f>
        <v>0</v>
      </c>
      <c r="R55" s="29">
        <f>貼付画面!K55</f>
        <v>0</v>
      </c>
      <c r="S55" s="5">
        <f>貼付画面!V55</f>
        <v>0</v>
      </c>
      <c r="T55" s="27">
        <f>貼付画面!S55</f>
        <v>0</v>
      </c>
      <c r="U55" s="11">
        <f>貼付画面!W55</f>
        <v>0</v>
      </c>
      <c r="V55" s="11">
        <f>貼付画面!Y55</f>
        <v>0</v>
      </c>
      <c r="W55" s="14" t="e">
        <f>貼付画面!X55+貼付画面!Y55/アサインリスト!H55</f>
        <v>#DIV/0!</v>
      </c>
    </row>
    <row r="56" spans="1:23" ht="30" customHeight="1" x14ac:dyDescent="0.15">
      <c r="A56" s="11">
        <f>貼付画面!T56</f>
        <v>0</v>
      </c>
      <c r="B56" s="10">
        <f>貼付画面!A56</f>
        <v>0</v>
      </c>
      <c r="C56" s="15">
        <f>貼付画面!L56</f>
        <v>0</v>
      </c>
      <c r="D56" s="5">
        <f>貼付画面!M56</f>
        <v>0</v>
      </c>
      <c r="E56" s="6">
        <f>貼付画面!B56</f>
        <v>0</v>
      </c>
      <c r="F56" s="7">
        <f>貼付画面!U56</f>
        <v>0</v>
      </c>
      <c r="G56" s="6">
        <f>貼付画面!C56</f>
        <v>0</v>
      </c>
      <c r="H56" s="9">
        <f t="shared" si="1"/>
        <v>0</v>
      </c>
      <c r="I56" s="5">
        <f>貼付画面!R56</f>
        <v>0</v>
      </c>
      <c r="J56" s="5" t="e">
        <f>(貼付画面!N56+貼付画面!O56+貼付画面!P56)/アサインリスト!H56</f>
        <v>#DIV/0!</v>
      </c>
      <c r="K56" s="5">
        <f>貼付画面!D56</f>
        <v>0</v>
      </c>
      <c r="L56" s="15">
        <f>貼付画面!Q56</f>
        <v>0</v>
      </c>
      <c r="M56" s="28">
        <f>貼付画面!F56</f>
        <v>0</v>
      </c>
      <c r="N56" s="17">
        <f>貼付画面!H56</f>
        <v>0</v>
      </c>
      <c r="O56" s="29">
        <f>貼付画面!I56</f>
        <v>0</v>
      </c>
      <c r="P56" s="29">
        <f>貼付画面!J56</f>
        <v>0</v>
      </c>
      <c r="Q56" s="29">
        <f>貼付画面!G56</f>
        <v>0</v>
      </c>
      <c r="R56" s="29">
        <f>貼付画面!K56</f>
        <v>0</v>
      </c>
      <c r="S56" s="5">
        <f>貼付画面!V56</f>
        <v>0</v>
      </c>
      <c r="T56" s="27">
        <f>貼付画面!S56</f>
        <v>0</v>
      </c>
      <c r="U56" s="11">
        <f>貼付画面!W56</f>
        <v>0</v>
      </c>
      <c r="V56" s="11">
        <f>貼付画面!Y56</f>
        <v>0</v>
      </c>
      <c r="W56" s="14" t="e">
        <f>貼付画面!X56+貼付画面!Y56/アサインリスト!H56</f>
        <v>#DIV/0!</v>
      </c>
    </row>
    <row r="57" spans="1:23" ht="30" customHeight="1" x14ac:dyDescent="0.15">
      <c r="A57" s="11">
        <f>貼付画面!T57</f>
        <v>0</v>
      </c>
      <c r="B57" s="10">
        <f>貼付画面!A57</f>
        <v>0</v>
      </c>
      <c r="C57" s="15">
        <f>貼付画面!L57</f>
        <v>0</v>
      </c>
      <c r="D57" s="5">
        <f>貼付画面!M57</f>
        <v>0</v>
      </c>
      <c r="E57" s="6">
        <f>貼付画面!B57</f>
        <v>0</v>
      </c>
      <c r="F57" s="7">
        <f>貼付画面!U57</f>
        <v>0</v>
      </c>
      <c r="G57" s="6">
        <f>貼付画面!C57</f>
        <v>0</v>
      </c>
      <c r="H57" s="9">
        <f t="shared" si="1"/>
        <v>0</v>
      </c>
      <c r="I57" s="5">
        <f>貼付画面!R57</f>
        <v>0</v>
      </c>
      <c r="J57" s="5" t="e">
        <f>(貼付画面!N57+貼付画面!O57+貼付画面!P57)/アサインリスト!H57</f>
        <v>#DIV/0!</v>
      </c>
      <c r="K57" s="5">
        <f>貼付画面!D57</f>
        <v>0</v>
      </c>
      <c r="L57" s="15">
        <f>貼付画面!Q57</f>
        <v>0</v>
      </c>
      <c r="M57" s="28">
        <f>貼付画面!F57</f>
        <v>0</v>
      </c>
      <c r="N57" s="17">
        <f>貼付画面!H57</f>
        <v>0</v>
      </c>
      <c r="O57" s="29">
        <f>貼付画面!I57</f>
        <v>0</v>
      </c>
      <c r="P57" s="29">
        <f>貼付画面!J57</f>
        <v>0</v>
      </c>
      <c r="Q57" s="29">
        <f>貼付画面!G57</f>
        <v>0</v>
      </c>
      <c r="R57" s="29">
        <f>貼付画面!K57</f>
        <v>0</v>
      </c>
      <c r="S57" s="5">
        <f>貼付画面!V57</f>
        <v>0</v>
      </c>
      <c r="T57" s="27">
        <f>貼付画面!S57</f>
        <v>0</v>
      </c>
      <c r="U57" s="11">
        <f>貼付画面!W57</f>
        <v>0</v>
      </c>
      <c r="V57" s="11">
        <f>貼付画面!Y57</f>
        <v>0</v>
      </c>
      <c r="W57" s="14" t="e">
        <f>貼付画面!X57+貼付画面!Y57/アサインリスト!H57</f>
        <v>#DIV/0!</v>
      </c>
    </row>
    <row r="58" spans="1:23" ht="30" customHeight="1" x14ac:dyDescent="0.15">
      <c r="A58" s="11">
        <f>貼付画面!T58</f>
        <v>0</v>
      </c>
      <c r="B58" s="10">
        <f>貼付画面!A58</f>
        <v>0</v>
      </c>
      <c r="C58" s="15">
        <f>貼付画面!L58</f>
        <v>0</v>
      </c>
      <c r="D58" s="5">
        <f>貼付画面!M58</f>
        <v>0</v>
      </c>
      <c r="E58" s="6">
        <f>貼付画面!B58</f>
        <v>0</v>
      </c>
      <c r="F58" s="7">
        <f>貼付画面!U58</f>
        <v>0</v>
      </c>
      <c r="G58" s="6">
        <f>貼付画面!C58</f>
        <v>0</v>
      </c>
      <c r="H58" s="9">
        <f t="shared" si="1"/>
        <v>0</v>
      </c>
      <c r="I58" s="5">
        <f>貼付画面!R58</f>
        <v>0</v>
      </c>
      <c r="J58" s="5" t="e">
        <f>(貼付画面!N58+貼付画面!O58+貼付画面!P58)/アサインリスト!H58</f>
        <v>#DIV/0!</v>
      </c>
      <c r="K58" s="5">
        <f>貼付画面!D58</f>
        <v>0</v>
      </c>
      <c r="L58" s="15">
        <f>貼付画面!Q58</f>
        <v>0</v>
      </c>
      <c r="M58" s="28">
        <f>貼付画面!F58</f>
        <v>0</v>
      </c>
      <c r="N58" s="17">
        <f>貼付画面!H58</f>
        <v>0</v>
      </c>
      <c r="O58" s="29">
        <f>貼付画面!I58</f>
        <v>0</v>
      </c>
      <c r="P58" s="29">
        <f>貼付画面!J58</f>
        <v>0</v>
      </c>
      <c r="Q58" s="29">
        <f>貼付画面!G58</f>
        <v>0</v>
      </c>
      <c r="R58" s="29">
        <f>貼付画面!K58</f>
        <v>0</v>
      </c>
      <c r="S58" s="5">
        <f>貼付画面!V58</f>
        <v>0</v>
      </c>
      <c r="T58" s="27">
        <f>貼付画面!S58</f>
        <v>0</v>
      </c>
      <c r="U58" s="11">
        <f>貼付画面!W58</f>
        <v>0</v>
      </c>
      <c r="V58" s="11">
        <f>貼付画面!Y58</f>
        <v>0</v>
      </c>
      <c r="W58" s="14" t="e">
        <f>貼付画面!X58+貼付画面!Y58/アサインリスト!H58</f>
        <v>#DIV/0!</v>
      </c>
    </row>
    <row r="59" spans="1:23" ht="30" customHeight="1" x14ac:dyDescent="0.15">
      <c r="A59" s="11">
        <f>貼付画面!T59</f>
        <v>0</v>
      </c>
      <c r="B59" s="10">
        <f>貼付画面!A59</f>
        <v>0</v>
      </c>
      <c r="C59" s="15">
        <f>貼付画面!L59</f>
        <v>0</v>
      </c>
      <c r="D59" s="5">
        <f>貼付画面!M59</f>
        <v>0</v>
      </c>
      <c r="E59" s="6">
        <f>貼付画面!B59</f>
        <v>0</v>
      </c>
      <c r="F59" s="7">
        <f>貼付画面!U59</f>
        <v>0</v>
      </c>
      <c r="G59" s="6">
        <f>貼付画面!C59</f>
        <v>0</v>
      </c>
      <c r="H59" s="9">
        <f t="shared" si="1"/>
        <v>0</v>
      </c>
      <c r="I59" s="5">
        <f>貼付画面!R59</f>
        <v>0</v>
      </c>
      <c r="J59" s="5" t="e">
        <f>(貼付画面!N59+貼付画面!O59+貼付画面!P59)/アサインリスト!H59</f>
        <v>#DIV/0!</v>
      </c>
      <c r="K59" s="5">
        <f>貼付画面!D59</f>
        <v>0</v>
      </c>
      <c r="L59" s="15">
        <f>貼付画面!Q59</f>
        <v>0</v>
      </c>
      <c r="M59" s="28">
        <f>貼付画面!F59</f>
        <v>0</v>
      </c>
      <c r="N59" s="17">
        <f>貼付画面!H59</f>
        <v>0</v>
      </c>
      <c r="O59" s="29">
        <f>貼付画面!I59</f>
        <v>0</v>
      </c>
      <c r="P59" s="29">
        <f>貼付画面!J59</f>
        <v>0</v>
      </c>
      <c r="Q59" s="29">
        <f>貼付画面!G59</f>
        <v>0</v>
      </c>
      <c r="R59" s="29">
        <f>貼付画面!K59</f>
        <v>0</v>
      </c>
      <c r="S59" s="5">
        <f>貼付画面!V59</f>
        <v>0</v>
      </c>
      <c r="T59" s="27">
        <f>貼付画面!S59</f>
        <v>0</v>
      </c>
      <c r="U59" s="11">
        <f>貼付画面!W59</f>
        <v>0</v>
      </c>
      <c r="V59" s="11">
        <f>貼付画面!Y59</f>
        <v>0</v>
      </c>
      <c r="W59" s="14" t="e">
        <f>貼付画面!X59+貼付画面!Y59/アサインリスト!H59</f>
        <v>#DIV/0!</v>
      </c>
    </row>
    <row r="60" spans="1:23" ht="30" customHeight="1" x14ac:dyDescent="0.15">
      <c r="A60" s="11">
        <f>貼付画面!T60</f>
        <v>0</v>
      </c>
      <c r="B60" s="10">
        <f>貼付画面!A60</f>
        <v>0</v>
      </c>
      <c r="C60" s="15">
        <f>貼付画面!L60</f>
        <v>0</v>
      </c>
      <c r="D60" s="5">
        <f>貼付画面!M60</f>
        <v>0</v>
      </c>
      <c r="E60" s="6">
        <f>貼付画面!B60</f>
        <v>0</v>
      </c>
      <c r="F60" s="7">
        <f>貼付画面!U60</f>
        <v>0</v>
      </c>
      <c r="G60" s="6">
        <f>貼付画面!C60</f>
        <v>0</v>
      </c>
      <c r="H60" s="9">
        <f t="shared" si="1"/>
        <v>0</v>
      </c>
      <c r="I60" s="5">
        <f>貼付画面!R60</f>
        <v>0</v>
      </c>
      <c r="J60" s="5" t="e">
        <f>(貼付画面!N60+貼付画面!O60+貼付画面!P60)/アサインリスト!H60</f>
        <v>#DIV/0!</v>
      </c>
      <c r="K60" s="5">
        <f>貼付画面!D60</f>
        <v>0</v>
      </c>
      <c r="L60" s="15">
        <f>貼付画面!Q60</f>
        <v>0</v>
      </c>
      <c r="M60" s="28">
        <f>貼付画面!F60</f>
        <v>0</v>
      </c>
      <c r="N60" s="17">
        <f>貼付画面!H60</f>
        <v>0</v>
      </c>
      <c r="O60" s="29">
        <f>貼付画面!I60</f>
        <v>0</v>
      </c>
      <c r="P60" s="29">
        <f>貼付画面!J60</f>
        <v>0</v>
      </c>
      <c r="Q60" s="29">
        <f>貼付画面!G60</f>
        <v>0</v>
      </c>
      <c r="R60" s="29">
        <f>貼付画面!K60</f>
        <v>0</v>
      </c>
      <c r="S60" s="5">
        <f>貼付画面!V60</f>
        <v>0</v>
      </c>
      <c r="T60" s="27">
        <f>貼付画面!S60</f>
        <v>0</v>
      </c>
      <c r="U60" s="11">
        <f>貼付画面!W60</f>
        <v>0</v>
      </c>
      <c r="V60" s="11">
        <f>貼付画面!Y60</f>
        <v>0</v>
      </c>
      <c r="W60" s="14" t="e">
        <f>貼付画面!X60+貼付画面!Y60/アサインリスト!H60</f>
        <v>#DIV/0!</v>
      </c>
    </row>
    <row r="61" spans="1:23" ht="30" customHeight="1" x14ac:dyDescent="0.15">
      <c r="A61" s="11">
        <f>貼付画面!T61</f>
        <v>0</v>
      </c>
      <c r="B61" s="10">
        <f>貼付画面!A61</f>
        <v>0</v>
      </c>
      <c r="C61" s="15">
        <f>貼付画面!L61</f>
        <v>0</v>
      </c>
      <c r="D61" s="5">
        <f>貼付画面!M61</f>
        <v>0</v>
      </c>
      <c r="E61" s="6">
        <f>貼付画面!B61</f>
        <v>0</v>
      </c>
      <c r="F61" s="7">
        <f>貼付画面!U61</f>
        <v>0</v>
      </c>
      <c r="G61" s="6">
        <f>貼付画面!C61</f>
        <v>0</v>
      </c>
      <c r="H61" s="9">
        <f t="shared" si="1"/>
        <v>0</v>
      </c>
      <c r="I61" s="5">
        <f>貼付画面!R61</f>
        <v>0</v>
      </c>
      <c r="J61" s="5" t="e">
        <f>(貼付画面!N61+貼付画面!O61+貼付画面!P61)/アサインリスト!H61</f>
        <v>#DIV/0!</v>
      </c>
      <c r="K61" s="5">
        <f>貼付画面!D61</f>
        <v>0</v>
      </c>
      <c r="L61" s="15">
        <f>貼付画面!Q61</f>
        <v>0</v>
      </c>
      <c r="M61" s="28">
        <f>貼付画面!F61</f>
        <v>0</v>
      </c>
      <c r="N61" s="17">
        <f>貼付画面!H61</f>
        <v>0</v>
      </c>
      <c r="O61" s="29">
        <f>貼付画面!I61</f>
        <v>0</v>
      </c>
      <c r="P61" s="29">
        <f>貼付画面!J61</f>
        <v>0</v>
      </c>
      <c r="Q61" s="29">
        <f>貼付画面!G61</f>
        <v>0</v>
      </c>
      <c r="R61" s="29">
        <f>貼付画面!K61</f>
        <v>0</v>
      </c>
      <c r="S61" s="5">
        <f>貼付画面!V61</f>
        <v>0</v>
      </c>
      <c r="T61" s="27">
        <f>貼付画面!S61</f>
        <v>0</v>
      </c>
      <c r="U61" s="11">
        <f>貼付画面!W61</f>
        <v>0</v>
      </c>
      <c r="V61" s="11">
        <f>貼付画面!Y61</f>
        <v>0</v>
      </c>
      <c r="W61" s="14" t="e">
        <f>貼付画面!X61+貼付画面!Y61/アサインリスト!H61</f>
        <v>#DIV/0!</v>
      </c>
    </row>
    <row r="62" spans="1:23" ht="30" customHeight="1" x14ac:dyDescent="0.15">
      <c r="A62" s="11">
        <f>貼付画面!T62</f>
        <v>0</v>
      </c>
      <c r="B62" s="10">
        <f>貼付画面!A62</f>
        <v>0</v>
      </c>
      <c r="C62" s="15">
        <f>貼付画面!L62</f>
        <v>0</v>
      </c>
      <c r="D62" s="5">
        <f>貼付画面!M62</f>
        <v>0</v>
      </c>
      <c r="E62" s="6">
        <f>貼付画面!B62</f>
        <v>0</v>
      </c>
      <c r="F62" s="7">
        <f>貼付画面!U62</f>
        <v>0</v>
      </c>
      <c r="G62" s="6">
        <f>貼付画面!C62</f>
        <v>0</v>
      </c>
      <c r="H62" s="9">
        <f t="shared" si="1"/>
        <v>0</v>
      </c>
      <c r="I62" s="5">
        <f>貼付画面!R62</f>
        <v>0</v>
      </c>
      <c r="J62" s="5" t="e">
        <f>(貼付画面!N62+貼付画面!O62+貼付画面!P62)/アサインリスト!H62</f>
        <v>#DIV/0!</v>
      </c>
      <c r="K62" s="5">
        <f>貼付画面!D62</f>
        <v>0</v>
      </c>
      <c r="L62" s="15">
        <f>貼付画面!Q62</f>
        <v>0</v>
      </c>
      <c r="M62" s="28">
        <f>貼付画面!F62</f>
        <v>0</v>
      </c>
      <c r="N62" s="17">
        <f>貼付画面!H62</f>
        <v>0</v>
      </c>
      <c r="O62" s="29">
        <f>貼付画面!I62</f>
        <v>0</v>
      </c>
      <c r="P62" s="29">
        <f>貼付画面!J62</f>
        <v>0</v>
      </c>
      <c r="Q62" s="29">
        <f>貼付画面!G62</f>
        <v>0</v>
      </c>
      <c r="R62" s="29">
        <f>貼付画面!K62</f>
        <v>0</v>
      </c>
      <c r="S62" s="5">
        <f>貼付画面!V62</f>
        <v>0</v>
      </c>
      <c r="T62" s="27">
        <f>貼付画面!S62</f>
        <v>0</v>
      </c>
      <c r="U62" s="11">
        <f>貼付画面!W62</f>
        <v>0</v>
      </c>
      <c r="V62" s="11">
        <f>貼付画面!Y62</f>
        <v>0</v>
      </c>
      <c r="W62" s="14" t="e">
        <f>貼付画面!X62+貼付画面!Y62/アサインリスト!H62</f>
        <v>#DIV/0!</v>
      </c>
    </row>
    <row r="63" spans="1:23" ht="30" customHeight="1" x14ac:dyDescent="0.15">
      <c r="A63" s="11">
        <f>貼付画面!T63</f>
        <v>0</v>
      </c>
      <c r="B63" s="10">
        <f>貼付画面!A63</f>
        <v>0</v>
      </c>
      <c r="C63" s="15">
        <f>貼付画面!L63</f>
        <v>0</v>
      </c>
      <c r="D63" s="5">
        <f>貼付画面!M63</f>
        <v>0</v>
      </c>
      <c r="E63" s="6">
        <f>貼付画面!B63</f>
        <v>0</v>
      </c>
      <c r="F63" s="7">
        <f>貼付画面!U63</f>
        <v>0</v>
      </c>
      <c r="G63" s="6">
        <f>貼付画面!C63</f>
        <v>0</v>
      </c>
      <c r="H63" s="9">
        <f t="shared" si="1"/>
        <v>0</v>
      </c>
      <c r="I63" s="5">
        <f>貼付画面!R63</f>
        <v>0</v>
      </c>
      <c r="J63" s="5" t="e">
        <f>(貼付画面!N63+貼付画面!O63+貼付画面!P63)/アサインリスト!H63</f>
        <v>#DIV/0!</v>
      </c>
      <c r="K63" s="5">
        <f>貼付画面!D63</f>
        <v>0</v>
      </c>
      <c r="L63" s="15">
        <f>貼付画面!Q63</f>
        <v>0</v>
      </c>
      <c r="M63" s="28">
        <f>貼付画面!F63</f>
        <v>0</v>
      </c>
      <c r="N63" s="17">
        <f>貼付画面!H63</f>
        <v>0</v>
      </c>
      <c r="O63" s="29">
        <f>貼付画面!I63</f>
        <v>0</v>
      </c>
      <c r="P63" s="29">
        <f>貼付画面!J63</f>
        <v>0</v>
      </c>
      <c r="Q63" s="29">
        <f>貼付画面!G63</f>
        <v>0</v>
      </c>
      <c r="R63" s="29">
        <f>貼付画面!K63</f>
        <v>0</v>
      </c>
      <c r="S63" s="5">
        <f>貼付画面!V63</f>
        <v>0</v>
      </c>
      <c r="T63" s="27">
        <f>貼付画面!S63</f>
        <v>0</v>
      </c>
      <c r="U63" s="11">
        <f>貼付画面!W63</f>
        <v>0</v>
      </c>
      <c r="V63" s="11">
        <f>貼付画面!Y63</f>
        <v>0</v>
      </c>
      <c r="W63" s="14" t="e">
        <f>貼付画面!X63+貼付画面!Y63/アサインリスト!H63</f>
        <v>#DIV/0!</v>
      </c>
    </row>
    <row r="64" spans="1:23" ht="30" customHeight="1" x14ac:dyDescent="0.15">
      <c r="A64" s="11">
        <f>貼付画面!T64</f>
        <v>0</v>
      </c>
      <c r="B64" s="10">
        <f>貼付画面!A64</f>
        <v>0</v>
      </c>
      <c r="C64" s="15">
        <f>貼付画面!L64</f>
        <v>0</v>
      </c>
      <c r="D64" s="5">
        <f>貼付画面!M64</f>
        <v>0</v>
      </c>
      <c r="E64" s="6">
        <f>貼付画面!B64</f>
        <v>0</v>
      </c>
      <c r="F64" s="7">
        <f>貼付画面!U64</f>
        <v>0</v>
      </c>
      <c r="G64" s="6">
        <f>貼付画面!C64</f>
        <v>0</v>
      </c>
      <c r="H64" s="9">
        <f t="shared" si="1"/>
        <v>0</v>
      </c>
      <c r="I64" s="5">
        <f>貼付画面!R64</f>
        <v>0</v>
      </c>
      <c r="J64" s="5" t="e">
        <f>(貼付画面!N64+貼付画面!O64+貼付画面!P64)/アサインリスト!H64</f>
        <v>#DIV/0!</v>
      </c>
      <c r="K64" s="5">
        <f>貼付画面!D64</f>
        <v>0</v>
      </c>
      <c r="L64" s="15">
        <f>貼付画面!Q64</f>
        <v>0</v>
      </c>
      <c r="M64" s="28">
        <f>貼付画面!F64</f>
        <v>0</v>
      </c>
      <c r="N64" s="17">
        <f>貼付画面!H64</f>
        <v>0</v>
      </c>
      <c r="O64" s="29">
        <f>貼付画面!I64</f>
        <v>0</v>
      </c>
      <c r="P64" s="29">
        <f>貼付画面!J64</f>
        <v>0</v>
      </c>
      <c r="Q64" s="29">
        <f>貼付画面!G64</f>
        <v>0</v>
      </c>
      <c r="R64" s="29">
        <f>貼付画面!K64</f>
        <v>0</v>
      </c>
      <c r="S64" s="5">
        <f>貼付画面!V64</f>
        <v>0</v>
      </c>
      <c r="T64" s="27">
        <f>貼付画面!S64</f>
        <v>0</v>
      </c>
      <c r="U64" s="11">
        <f>貼付画面!W64</f>
        <v>0</v>
      </c>
      <c r="V64" s="11">
        <f>貼付画面!Y64</f>
        <v>0</v>
      </c>
      <c r="W64" s="14" t="e">
        <f>貼付画面!X64+貼付画面!Y64/アサインリスト!H64</f>
        <v>#DIV/0!</v>
      </c>
    </row>
    <row r="65" spans="1:23" ht="30" customHeight="1" x14ac:dyDescent="0.15">
      <c r="A65" s="11">
        <f>貼付画面!T65</f>
        <v>0</v>
      </c>
      <c r="B65" s="10">
        <f>貼付画面!A65</f>
        <v>0</v>
      </c>
      <c r="C65" s="15">
        <f>貼付画面!L65</f>
        <v>0</v>
      </c>
      <c r="D65" s="5">
        <f>貼付画面!M65</f>
        <v>0</v>
      </c>
      <c r="E65" s="6">
        <f>貼付画面!B65</f>
        <v>0</v>
      </c>
      <c r="F65" s="7">
        <f>貼付画面!U65</f>
        <v>0</v>
      </c>
      <c r="G65" s="6">
        <f>貼付画面!C65</f>
        <v>0</v>
      </c>
      <c r="H65" s="9">
        <f t="shared" si="1"/>
        <v>0</v>
      </c>
      <c r="I65" s="5">
        <f>貼付画面!R65</f>
        <v>0</v>
      </c>
      <c r="J65" s="5" t="e">
        <f>(貼付画面!N65+貼付画面!O65+貼付画面!P65)/アサインリスト!H65</f>
        <v>#DIV/0!</v>
      </c>
      <c r="K65" s="5">
        <f>貼付画面!D65</f>
        <v>0</v>
      </c>
      <c r="L65" s="15">
        <f>貼付画面!Q65</f>
        <v>0</v>
      </c>
      <c r="M65" s="28">
        <f>貼付画面!F65</f>
        <v>0</v>
      </c>
      <c r="N65" s="17">
        <f>貼付画面!H65</f>
        <v>0</v>
      </c>
      <c r="O65" s="29">
        <f>貼付画面!I65</f>
        <v>0</v>
      </c>
      <c r="P65" s="29">
        <f>貼付画面!J65</f>
        <v>0</v>
      </c>
      <c r="Q65" s="29">
        <f>貼付画面!G65</f>
        <v>0</v>
      </c>
      <c r="R65" s="29">
        <f>貼付画面!K65</f>
        <v>0</v>
      </c>
      <c r="S65" s="5">
        <f>貼付画面!V65</f>
        <v>0</v>
      </c>
      <c r="T65" s="27">
        <f>貼付画面!S65</f>
        <v>0</v>
      </c>
      <c r="U65" s="11">
        <f>貼付画面!W65</f>
        <v>0</v>
      </c>
      <c r="V65" s="11">
        <f>貼付画面!Y65</f>
        <v>0</v>
      </c>
      <c r="W65" s="14" t="e">
        <f>貼付画面!X65+貼付画面!Y65/アサインリスト!H65</f>
        <v>#DIV/0!</v>
      </c>
    </row>
    <row r="66" spans="1:23" ht="30" customHeight="1" x14ac:dyDescent="0.15">
      <c r="A66" s="11">
        <f>貼付画面!T66</f>
        <v>0</v>
      </c>
      <c r="B66" s="10">
        <f>貼付画面!A66</f>
        <v>0</v>
      </c>
      <c r="C66" s="15">
        <f>貼付画面!L66</f>
        <v>0</v>
      </c>
      <c r="D66" s="5">
        <f>貼付画面!M66</f>
        <v>0</v>
      </c>
      <c r="E66" s="6">
        <f>貼付画面!B66</f>
        <v>0</v>
      </c>
      <c r="F66" s="7">
        <f>貼付画面!U66</f>
        <v>0</v>
      </c>
      <c r="G66" s="6">
        <f>貼付画面!C66</f>
        <v>0</v>
      </c>
      <c r="H66" s="9">
        <f t="shared" si="1"/>
        <v>0</v>
      </c>
      <c r="I66" s="5">
        <f>貼付画面!R66</f>
        <v>0</v>
      </c>
      <c r="J66" s="5" t="e">
        <f>(貼付画面!N66+貼付画面!O66+貼付画面!P66)/アサインリスト!H66</f>
        <v>#DIV/0!</v>
      </c>
      <c r="K66" s="5">
        <f>貼付画面!D66</f>
        <v>0</v>
      </c>
      <c r="L66" s="15">
        <f>貼付画面!Q66</f>
        <v>0</v>
      </c>
      <c r="M66" s="28">
        <f>貼付画面!F66</f>
        <v>0</v>
      </c>
      <c r="N66" s="17">
        <f>貼付画面!H66</f>
        <v>0</v>
      </c>
      <c r="O66" s="29">
        <f>貼付画面!I66</f>
        <v>0</v>
      </c>
      <c r="P66" s="29">
        <f>貼付画面!J66</f>
        <v>0</v>
      </c>
      <c r="Q66" s="29">
        <f>貼付画面!G66</f>
        <v>0</v>
      </c>
      <c r="R66" s="29">
        <f>貼付画面!K66</f>
        <v>0</v>
      </c>
      <c r="S66" s="5">
        <f>貼付画面!V66</f>
        <v>0</v>
      </c>
      <c r="T66" s="27">
        <f>貼付画面!S66</f>
        <v>0</v>
      </c>
      <c r="U66" s="11">
        <f>貼付画面!W66</f>
        <v>0</v>
      </c>
      <c r="V66" s="11">
        <f>貼付画面!Y66</f>
        <v>0</v>
      </c>
      <c r="W66" s="14" t="e">
        <f>貼付画面!X66+貼付画面!Y66/アサインリスト!H66</f>
        <v>#DIV/0!</v>
      </c>
    </row>
    <row r="67" spans="1:23" ht="30" customHeight="1" x14ac:dyDescent="0.15">
      <c r="A67" s="11">
        <f>貼付画面!T67</f>
        <v>0</v>
      </c>
      <c r="B67" s="10">
        <f>貼付画面!A67</f>
        <v>0</v>
      </c>
      <c r="C67" s="15">
        <f>貼付画面!L67</f>
        <v>0</v>
      </c>
      <c r="D67" s="5">
        <f>貼付画面!M67</f>
        <v>0</v>
      </c>
      <c r="E67" s="6">
        <f>貼付画面!B67</f>
        <v>0</v>
      </c>
      <c r="F67" s="7">
        <f>貼付画面!U67</f>
        <v>0</v>
      </c>
      <c r="G67" s="6">
        <f>貼付画面!C67</f>
        <v>0</v>
      </c>
      <c r="H67" s="9">
        <f t="shared" ref="H67:H130" si="2">G67-E67</f>
        <v>0</v>
      </c>
      <c r="I67" s="5">
        <f>貼付画面!R67</f>
        <v>0</v>
      </c>
      <c r="J67" s="5" t="e">
        <f>(貼付画面!N67+貼付画面!O67+貼付画面!P67)/アサインリスト!H67</f>
        <v>#DIV/0!</v>
      </c>
      <c r="K67" s="5">
        <f>貼付画面!D67</f>
        <v>0</v>
      </c>
      <c r="L67" s="15">
        <f>貼付画面!Q67</f>
        <v>0</v>
      </c>
      <c r="M67" s="28">
        <f>貼付画面!F67</f>
        <v>0</v>
      </c>
      <c r="N67" s="17">
        <f>貼付画面!H67</f>
        <v>0</v>
      </c>
      <c r="O67" s="29">
        <f>貼付画面!I67</f>
        <v>0</v>
      </c>
      <c r="P67" s="29">
        <f>貼付画面!J67</f>
        <v>0</v>
      </c>
      <c r="Q67" s="29">
        <f>貼付画面!G67</f>
        <v>0</v>
      </c>
      <c r="R67" s="29">
        <f>貼付画面!K67</f>
        <v>0</v>
      </c>
      <c r="S67" s="5">
        <f>貼付画面!V67</f>
        <v>0</v>
      </c>
      <c r="T67" s="27">
        <f>貼付画面!S67</f>
        <v>0</v>
      </c>
      <c r="U67" s="11">
        <f>貼付画面!W67</f>
        <v>0</v>
      </c>
      <c r="V67" s="11">
        <f>貼付画面!Y67</f>
        <v>0</v>
      </c>
      <c r="W67" s="14" t="e">
        <f>貼付画面!X67+貼付画面!Y67/アサインリスト!H67</f>
        <v>#DIV/0!</v>
      </c>
    </row>
    <row r="68" spans="1:23" ht="30" customHeight="1" x14ac:dyDescent="0.15">
      <c r="A68" s="11">
        <f>貼付画面!T68</f>
        <v>0</v>
      </c>
      <c r="B68" s="10">
        <f>貼付画面!A68</f>
        <v>0</v>
      </c>
      <c r="C68" s="15">
        <f>貼付画面!L68</f>
        <v>0</v>
      </c>
      <c r="D68" s="5">
        <f>貼付画面!M68</f>
        <v>0</v>
      </c>
      <c r="E68" s="6">
        <f>貼付画面!B68</f>
        <v>0</v>
      </c>
      <c r="F68" s="7">
        <f>貼付画面!U68</f>
        <v>0</v>
      </c>
      <c r="G68" s="6">
        <f>貼付画面!C68</f>
        <v>0</v>
      </c>
      <c r="H68" s="9">
        <f t="shared" si="2"/>
        <v>0</v>
      </c>
      <c r="I68" s="5">
        <f>貼付画面!R68</f>
        <v>0</v>
      </c>
      <c r="J68" s="5" t="e">
        <f>(貼付画面!N68+貼付画面!O68+貼付画面!P68)/アサインリスト!H68</f>
        <v>#DIV/0!</v>
      </c>
      <c r="K68" s="5">
        <f>貼付画面!D68</f>
        <v>0</v>
      </c>
      <c r="L68" s="15">
        <f>貼付画面!Q68</f>
        <v>0</v>
      </c>
      <c r="M68" s="28">
        <f>貼付画面!F68</f>
        <v>0</v>
      </c>
      <c r="N68" s="17">
        <f>貼付画面!H68</f>
        <v>0</v>
      </c>
      <c r="O68" s="29">
        <f>貼付画面!I68</f>
        <v>0</v>
      </c>
      <c r="P68" s="29">
        <f>貼付画面!J68</f>
        <v>0</v>
      </c>
      <c r="Q68" s="29">
        <f>貼付画面!G68</f>
        <v>0</v>
      </c>
      <c r="R68" s="29">
        <f>貼付画面!K68</f>
        <v>0</v>
      </c>
      <c r="S68" s="5">
        <f>貼付画面!V68</f>
        <v>0</v>
      </c>
      <c r="T68" s="27">
        <f>貼付画面!S68</f>
        <v>0</v>
      </c>
      <c r="U68" s="11">
        <f>貼付画面!W68</f>
        <v>0</v>
      </c>
      <c r="V68" s="11">
        <f>貼付画面!Y68</f>
        <v>0</v>
      </c>
      <c r="W68" s="14" t="e">
        <f>貼付画面!X68+貼付画面!Y68/アサインリスト!H68</f>
        <v>#DIV/0!</v>
      </c>
    </row>
    <row r="69" spans="1:23" ht="30" customHeight="1" x14ac:dyDescent="0.15">
      <c r="A69" s="11">
        <f>貼付画面!T69</f>
        <v>0</v>
      </c>
      <c r="B69" s="10">
        <f>貼付画面!A69</f>
        <v>0</v>
      </c>
      <c r="C69" s="15">
        <f>貼付画面!L69</f>
        <v>0</v>
      </c>
      <c r="D69" s="5">
        <f>貼付画面!M69</f>
        <v>0</v>
      </c>
      <c r="E69" s="6">
        <f>貼付画面!B69</f>
        <v>0</v>
      </c>
      <c r="F69" s="7">
        <f>貼付画面!U69</f>
        <v>0</v>
      </c>
      <c r="G69" s="6">
        <f>貼付画面!C69</f>
        <v>0</v>
      </c>
      <c r="H69" s="9">
        <f t="shared" si="2"/>
        <v>0</v>
      </c>
      <c r="I69" s="5">
        <f>貼付画面!R69</f>
        <v>0</v>
      </c>
      <c r="J69" s="5" t="e">
        <f>(貼付画面!N69+貼付画面!O69+貼付画面!P69)/アサインリスト!H69</f>
        <v>#DIV/0!</v>
      </c>
      <c r="K69" s="5">
        <f>貼付画面!D69</f>
        <v>0</v>
      </c>
      <c r="L69" s="15">
        <f>貼付画面!Q69</f>
        <v>0</v>
      </c>
      <c r="M69" s="28">
        <f>貼付画面!F69</f>
        <v>0</v>
      </c>
      <c r="N69" s="17">
        <f>貼付画面!H69</f>
        <v>0</v>
      </c>
      <c r="O69" s="29">
        <f>貼付画面!I69</f>
        <v>0</v>
      </c>
      <c r="P69" s="29">
        <f>貼付画面!J69</f>
        <v>0</v>
      </c>
      <c r="Q69" s="29">
        <f>貼付画面!G69</f>
        <v>0</v>
      </c>
      <c r="R69" s="29">
        <f>貼付画面!K69</f>
        <v>0</v>
      </c>
      <c r="S69" s="5">
        <f>貼付画面!V69</f>
        <v>0</v>
      </c>
      <c r="T69" s="27">
        <f>貼付画面!S69</f>
        <v>0</v>
      </c>
      <c r="U69" s="11">
        <f>貼付画面!W69</f>
        <v>0</v>
      </c>
      <c r="V69" s="11">
        <f>貼付画面!Y69</f>
        <v>0</v>
      </c>
      <c r="W69" s="14" t="e">
        <f>貼付画面!X69+貼付画面!Y69/アサインリスト!H69</f>
        <v>#DIV/0!</v>
      </c>
    </row>
    <row r="70" spans="1:23" ht="30" customHeight="1" x14ac:dyDescent="0.15">
      <c r="A70" s="11">
        <f>貼付画面!T70</f>
        <v>0</v>
      </c>
      <c r="B70" s="10">
        <f>貼付画面!A70</f>
        <v>0</v>
      </c>
      <c r="C70" s="15">
        <f>貼付画面!L70</f>
        <v>0</v>
      </c>
      <c r="D70" s="5">
        <f>貼付画面!M70</f>
        <v>0</v>
      </c>
      <c r="E70" s="6">
        <f>貼付画面!B70</f>
        <v>0</v>
      </c>
      <c r="F70" s="7">
        <f>貼付画面!U70</f>
        <v>0</v>
      </c>
      <c r="G70" s="6">
        <f>貼付画面!C70</f>
        <v>0</v>
      </c>
      <c r="H70" s="9">
        <f t="shared" si="2"/>
        <v>0</v>
      </c>
      <c r="I70" s="5">
        <f>貼付画面!R70</f>
        <v>0</v>
      </c>
      <c r="J70" s="5" t="e">
        <f>(貼付画面!N70+貼付画面!O70+貼付画面!P70)/アサインリスト!H70</f>
        <v>#DIV/0!</v>
      </c>
      <c r="K70" s="5">
        <f>貼付画面!D70</f>
        <v>0</v>
      </c>
      <c r="L70" s="15">
        <f>貼付画面!Q70</f>
        <v>0</v>
      </c>
      <c r="M70" s="28">
        <f>貼付画面!F70</f>
        <v>0</v>
      </c>
      <c r="N70" s="17">
        <f>貼付画面!H70</f>
        <v>0</v>
      </c>
      <c r="O70" s="29">
        <f>貼付画面!I70</f>
        <v>0</v>
      </c>
      <c r="P70" s="29">
        <f>貼付画面!J70</f>
        <v>0</v>
      </c>
      <c r="Q70" s="29">
        <f>貼付画面!G70</f>
        <v>0</v>
      </c>
      <c r="R70" s="29">
        <f>貼付画面!K70</f>
        <v>0</v>
      </c>
      <c r="S70" s="5">
        <f>貼付画面!V70</f>
        <v>0</v>
      </c>
      <c r="T70" s="27">
        <f>貼付画面!S70</f>
        <v>0</v>
      </c>
      <c r="U70" s="11">
        <f>貼付画面!W70</f>
        <v>0</v>
      </c>
      <c r="V70" s="11">
        <f>貼付画面!Y70</f>
        <v>0</v>
      </c>
      <c r="W70" s="14" t="e">
        <f>貼付画面!X70+貼付画面!Y70/アサインリスト!H70</f>
        <v>#DIV/0!</v>
      </c>
    </row>
    <row r="71" spans="1:23" ht="30" customHeight="1" x14ac:dyDescent="0.15">
      <c r="A71" s="11">
        <f>貼付画面!T71</f>
        <v>0</v>
      </c>
      <c r="B71" s="10">
        <f>貼付画面!A71</f>
        <v>0</v>
      </c>
      <c r="C71" s="15">
        <f>貼付画面!L71</f>
        <v>0</v>
      </c>
      <c r="D71" s="5">
        <f>貼付画面!M71</f>
        <v>0</v>
      </c>
      <c r="E71" s="6">
        <f>貼付画面!B71</f>
        <v>0</v>
      </c>
      <c r="F71" s="7">
        <f>貼付画面!U71</f>
        <v>0</v>
      </c>
      <c r="G71" s="6">
        <f>貼付画面!C71</f>
        <v>0</v>
      </c>
      <c r="H71" s="9">
        <f t="shared" si="2"/>
        <v>0</v>
      </c>
      <c r="I71" s="5">
        <f>貼付画面!R71</f>
        <v>0</v>
      </c>
      <c r="J71" s="5" t="e">
        <f>(貼付画面!N71+貼付画面!O71+貼付画面!P71)/アサインリスト!H71</f>
        <v>#DIV/0!</v>
      </c>
      <c r="K71" s="5">
        <f>貼付画面!D71</f>
        <v>0</v>
      </c>
      <c r="L71" s="15">
        <f>貼付画面!Q71</f>
        <v>0</v>
      </c>
      <c r="M71" s="28">
        <f>貼付画面!F71</f>
        <v>0</v>
      </c>
      <c r="N71" s="17">
        <f>貼付画面!H71</f>
        <v>0</v>
      </c>
      <c r="O71" s="29">
        <f>貼付画面!I71</f>
        <v>0</v>
      </c>
      <c r="P71" s="29">
        <f>貼付画面!J71</f>
        <v>0</v>
      </c>
      <c r="Q71" s="29">
        <f>貼付画面!G71</f>
        <v>0</v>
      </c>
      <c r="R71" s="29">
        <f>貼付画面!K71</f>
        <v>0</v>
      </c>
      <c r="S71" s="5">
        <f>貼付画面!V71</f>
        <v>0</v>
      </c>
      <c r="T71" s="27">
        <f>貼付画面!S71</f>
        <v>0</v>
      </c>
      <c r="U71" s="11">
        <f>貼付画面!W71</f>
        <v>0</v>
      </c>
      <c r="V71" s="11">
        <f>貼付画面!Y71</f>
        <v>0</v>
      </c>
      <c r="W71" s="14" t="e">
        <f>貼付画面!X71+貼付画面!Y71/アサインリスト!H71</f>
        <v>#DIV/0!</v>
      </c>
    </row>
    <row r="72" spans="1:23" ht="30" customHeight="1" x14ac:dyDescent="0.15">
      <c r="A72" s="11">
        <f>貼付画面!T72</f>
        <v>0</v>
      </c>
      <c r="B72" s="10">
        <f>貼付画面!A72</f>
        <v>0</v>
      </c>
      <c r="C72" s="15">
        <f>貼付画面!L72</f>
        <v>0</v>
      </c>
      <c r="D72" s="5">
        <f>貼付画面!M72</f>
        <v>0</v>
      </c>
      <c r="E72" s="6">
        <f>貼付画面!B72</f>
        <v>0</v>
      </c>
      <c r="F72" s="7">
        <f>貼付画面!U72</f>
        <v>0</v>
      </c>
      <c r="G72" s="6">
        <f>貼付画面!C72</f>
        <v>0</v>
      </c>
      <c r="H72" s="9">
        <f t="shared" si="2"/>
        <v>0</v>
      </c>
      <c r="I72" s="5">
        <f>貼付画面!R72</f>
        <v>0</v>
      </c>
      <c r="J72" s="5" t="e">
        <f>(貼付画面!N72+貼付画面!O72+貼付画面!P72)/アサインリスト!H72</f>
        <v>#DIV/0!</v>
      </c>
      <c r="K72" s="5">
        <f>貼付画面!D72</f>
        <v>0</v>
      </c>
      <c r="L72" s="15">
        <f>貼付画面!Q72</f>
        <v>0</v>
      </c>
      <c r="M72" s="28">
        <f>貼付画面!F72</f>
        <v>0</v>
      </c>
      <c r="N72" s="17">
        <f>貼付画面!H72</f>
        <v>0</v>
      </c>
      <c r="O72" s="29">
        <f>貼付画面!I72</f>
        <v>0</v>
      </c>
      <c r="P72" s="29">
        <f>貼付画面!J72</f>
        <v>0</v>
      </c>
      <c r="Q72" s="29">
        <f>貼付画面!G72</f>
        <v>0</v>
      </c>
      <c r="R72" s="29">
        <f>貼付画面!K72</f>
        <v>0</v>
      </c>
      <c r="S72" s="5">
        <f>貼付画面!V72</f>
        <v>0</v>
      </c>
      <c r="T72" s="27">
        <f>貼付画面!S72</f>
        <v>0</v>
      </c>
      <c r="U72" s="11">
        <f>貼付画面!W72</f>
        <v>0</v>
      </c>
      <c r="V72" s="11">
        <f>貼付画面!Y72</f>
        <v>0</v>
      </c>
      <c r="W72" s="14" t="e">
        <f>貼付画面!X72+貼付画面!Y72/アサインリスト!H72</f>
        <v>#DIV/0!</v>
      </c>
    </row>
    <row r="73" spans="1:23" ht="30" customHeight="1" x14ac:dyDescent="0.15">
      <c r="A73" s="11">
        <f>貼付画面!T73</f>
        <v>0</v>
      </c>
      <c r="B73" s="10">
        <f>貼付画面!A73</f>
        <v>0</v>
      </c>
      <c r="C73" s="15">
        <f>貼付画面!L73</f>
        <v>0</v>
      </c>
      <c r="D73" s="5">
        <f>貼付画面!M73</f>
        <v>0</v>
      </c>
      <c r="E73" s="6">
        <f>貼付画面!B73</f>
        <v>0</v>
      </c>
      <c r="F73" s="7">
        <f>貼付画面!U73</f>
        <v>0</v>
      </c>
      <c r="G73" s="6">
        <f>貼付画面!C73</f>
        <v>0</v>
      </c>
      <c r="H73" s="9">
        <f t="shared" si="2"/>
        <v>0</v>
      </c>
      <c r="I73" s="5">
        <f>貼付画面!R73</f>
        <v>0</v>
      </c>
      <c r="J73" s="5" t="e">
        <f>(貼付画面!N73+貼付画面!O73+貼付画面!P73)/アサインリスト!H73</f>
        <v>#DIV/0!</v>
      </c>
      <c r="K73" s="5">
        <f>貼付画面!D73</f>
        <v>0</v>
      </c>
      <c r="L73" s="15">
        <f>貼付画面!Q73</f>
        <v>0</v>
      </c>
      <c r="M73" s="28">
        <f>貼付画面!F73</f>
        <v>0</v>
      </c>
      <c r="N73" s="17">
        <f>貼付画面!H73</f>
        <v>0</v>
      </c>
      <c r="O73" s="29">
        <f>貼付画面!I73</f>
        <v>0</v>
      </c>
      <c r="P73" s="29">
        <f>貼付画面!J73</f>
        <v>0</v>
      </c>
      <c r="Q73" s="29">
        <f>貼付画面!G73</f>
        <v>0</v>
      </c>
      <c r="R73" s="29">
        <f>貼付画面!K73</f>
        <v>0</v>
      </c>
      <c r="S73" s="5">
        <f>貼付画面!V73</f>
        <v>0</v>
      </c>
      <c r="T73" s="27">
        <f>貼付画面!S73</f>
        <v>0</v>
      </c>
      <c r="U73" s="11">
        <f>貼付画面!W73</f>
        <v>0</v>
      </c>
      <c r="V73" s="11">
        <f>貼付画面!Y73</f>
        <v>0</v>
      </c>
      <c r="W73" s="14" t="e">
        <f>貼付画面!X73+貼付画面!Y73/アサインリスト!H73</f>
        <v>#DIV/0!</v>
      </c>
    </row>
    <row r="74" spans="1:23" ht="30" customHeight="1" x14ac:dyDescent="0.15">
      <c r="A74" s="11">
        <f>貼付画面!T74</f>
        <v>0</v>
      </c>
      <c r="B74" s="10">
        <f>貼付画面!A74</f>
        <v>0</v>
      </c>
      <c r="C74" s="15">
        <f>貼付画面!L74</f>
        <v>0</v>
      </c>
      <c r="D74" s="5">
        <f>貼付画面!M74</f>
        <v>0</v>
      </c>
      <c r="E74" s="6">
        <f>貼付画面!B74</f>
        <v>0</v>
      </c>
      <c r="F74" s="7">
        <f>貼付画面!U74</f>
        <v>0</v>
      </c>
      <c r="G74" s="6">
        <f>貼付画面!C74</f>
        <v>0</v>
      </c>
      <c r="H74" s="9">
        <f t="shared" si="2"/>
        <v>0</v>
      </c>
      <c r="I74" s="5">
        <f>貼付画面!R74</f>
        <v>0</v>
      </c>
      <c r="J74" s="5" t="e">
        <f>(貼付画面!N74+貼付画面!O74+貼付画面!P74)/アサインリスト!H74</f>
        <v>#DIV/0!</v>
      </c>
      <c r="K74" s="5">
        <f>貼付画面!D74</f>
        <v>0</v>
      </c>
      <c r="L74" s="15">
        <f>貼付画面!Q74</f>
        <v>0</v>
      </c>
      <c r="M74" s="28">
        <f>貼付画面!F74</f>
        <v>0</v>
      </c>
      <c r="N74" s="17">
        <f>貼付画面!H74</f>
        <v>0</v>
      </c>
      <c r="O74" s="29">
        <f>貼付画面!I74</f>
        <v>0</v>
      </c>
      <c r="P74" s="29">
        <f>貼付画面!J74</f>
        <v>0</v>
      </c>
      <c r="Q74" s="29">
        <f>貼付画面!G74</f>
        <v>0</v>
      </c>
      <c r="R74" s="29">
        <f>貼付画面!K74</f>
        <v>0</v>
      </c>
      <c r="S74" s="5">
        <f>貼付画面!V74</f>
        <v>0</v>
      </c>
      <c r="T74" s="27">
        <f>貼付画面!S74</f>
        <v>0</v>
      </c>
      <c r="U74" s="11">
        <f>貼付画面!W74</f>
        <v>0</v>
      </c>
      <c r="V74" s="11">
        <f>貼付画面!Y74</f>
        <v>0</v>
      </c>
      <c r="W74" s="14" t="e">
        <f>貼付画面!X74+貼付画面!Y74/アサインリスト!H74</f>
        <v>#DIV/0!</v>
      </c>
    </row>
    <row r="75" spans="1:23" ht="30" customHeight="1" x14ac:dyDescent="0.15">
      <c r="A75" s="11">
        <f>貼付画面!T75</f>
        <v>0</v>
      </c>
      <c r="B75" s="10">
        <f>貼付画面!A75</f>
        <v>0</v>
      </c>
      <c r="C75" s="15">
        <f>貼付画面!L75</f>
        <v>0</v>
      </c>
      <c r="D75" s="5">
        <f>貼付画面!M75</f>
        <v>0</v>
      </c>
      <c r="E75" s="6">
        <f>貼付画面!B75</f>
        <v>0</v>
      </c>
      <c r="F75" s="7">
        <f>貼付画面!U75</f>
        <v>0</v>
      </c>
      <c r="G75" s="6">
        <f>貼付画面!C75</f>
        <v>0</v>
      </c>
      <c r="H75" s="9">
        <f t="shared" si="2"/>
        <v>0</v>
      </c>
      <c r="I75" s="5">
        <f>貼付画面!R75</f>
        <v>0</v>
      </c>
      <c r="J75" s="5" t="e">
        <f>(貼付画面!N75+貼付画面!O75+貼付画面!P75)/アサインリスト!H75</f>
        <v>#DIV/0!</v>
      </c>
      <c r="K75" s="5">
        <f>貼付画面!D75</f>
        <v>0</v>
      </c>
      <c r="L75" s="15">
        <f>貼付画面!Q75</f>
        <v>0</v>
      </c>
      <c r="M75" s="28">
        <f>貼付画面!F75</f>
        <v>0</v>
      </c>
      <c r="N75" s="17">
        <f>貼付画面!H75</f>
        <v>0</v>
      </c>
      <c r="O75" s="29">
        <f>貼付画面!I75</f>
        <v>0</v>
      </c>
      <c r="P75" s="29">
        <f>貼付画面!J75</f>
        <v>0</v>
      </c>
      <c r="Q75" s="29">
        <f>貼付画面!G75</f>
        <v>0</v>
      </c>
      <c r="R75" s="29">
        <f>貼付画面!K75</f>
        <v>0</v>
      </c>
      <c r="S75" s="5">
        <f>貼付画面!V75</f>
        <v>0</v>
      </c>
      <c r="T75" s="27">
        <f>貼付画面!S75</f>
        <v>0</v>
      </c>
      <c r="U75" s="11">
        <f>貼付画面!W75</f>
        <v>0</v>
      </c>
      <c r="V75" s="11">
        <f>貼付画面!Y75</f>
        <v>0</v>
      </c>
      <c r="W75" s="14" t="e">
        <f>貼付画面!X75+貼付画面!Y75/アサインリスト!H75</f>
        <v>#DIV/0!</v>
      </c>
    </row>
    <row r="76" spans="1:23" ht="30" customHeight="1" x14ac:dyDescent="0.15">
      <c r="A76" s="11">
        <f>貼付画面!T76</f>
        <v>0</v>
      </c>
      <c r="B76" s="10">
        <f>貼付画面!A76</f>
        <v>0</v>
      </c>
      <c r="C76" s="15">
        <f>貼付画面!L76</f>
        <v>0</v>
      </c>
      <c r="D76" s="5">
        <f>貼付画面!M76</f>
        <v>0</v>
      </c>
      <c r="E76" s="6">
        <f>貼付画面!B76</f>
        <v>0</v>
      </c>
      <c r="F76" s="7">
        <f>貼付画面!U76</f>
        <v>0</v>
      </c>
      <c r="G76" s="6">
        <f>貼付画面!C76</f>
        <v>0</v>
      </c>
      <c r="H76" s="9">
        <f t="shared" si="2"/>
        <v>0</v>
      </c>
      <c r="I76" s="5">
        <f>貼付画面!R76</f>
        <v>0</v>
      </c>
      <c r="J76" s="5" t="e">
        <f>(貼付画面!N76+貼付画面!O76+貼付画面!P76)/アサインリスト!H76</f>
        <v>#DIV/0!</v>
      </c>
      <c r="K76" s="5">
        <f>貼付画面!D76</f>
        <v>0</v>
      </c>
      <c r="L76" s="15">
        <f>貼付画面!Q76</f>
        <v>0</v>
      </c>
      <c r="M76" s="28">
        <f>貼付画面!F76</f>
        <v>0</v>
      </c>
      <c r="N76" s="17">
        <f>貼付画面!H76</f>
        <v>0</v>
      </c>
      <c r="O76" s="29">
        <f>貼付画面!I76</f>
        <v>0</v>
      </c>
      <c r="P76" s="29">
        <f>貼付画面!J76</f>
        <v>0</v>
      </c>
      <c r="Q76" s="29">
        <f>貼付画面!G76</f>
        <v>0</v>
      </c>
      <c r="R76" s="29">
        <f>貼付画面!K76</f>
        <v>0</v>
      </c>
      <c r="S76" s="5">
        <f>貼付画面!V76</f>
        <v>0</v>
      </c>
      <c r="T76" s="27">
        <f>貼付画面!S76</f>
        <v>0</v>
      </c>
      <c r="U76" s="11">
        <f>貼付画面!W76</f>
        <v>0</v>
      </c>
      <c r="V76" s="11">
        <f>貼付画面!Y76</f>
        <v>0</v>
      </c>
      <c r="W76" s="14" t="e">
        <f>貼付画面!X76+貼付画面!Y76/アサインリスト!H76</f>
        <v>#DIV/0!</v>
      </c>
    </row>
    <row r="77" spans="1:23" ht="30" customHeight="1" x14ac:dyDescent="0.15">
      <c r="A77" s="11">
        <f>貼付画面!T77</f>
        <v>0</v>
      </c>
      <c r="B77" s="10">
        <f>貼付画面!A77</f>
        <v>0</v>
      </c>
      <c r="C77" s="15">
        <f>貼付画面!L77</f>
        <v>0</v>
      </c>
      <c r="D77" s="5">
        <f>貼付画面!M77</f>
        <v>0</v>
      </c>
      <c r="E77" s="6">
        <f>貼付画面!B77</f>
        <v>0</v>
      </c>
      <c r="F77" s="7">
        <f>貼付画面!U77</f>
        <v>0</v>
      </c>
      <c r="G77" s="6">
        <f>貼付画面!C77</f>
        <v>0</v>
      </c>
      <c r="H77" s="9">
        <f t="shared" si="2"/>
        <v>0</v>
      </c>
      <c r="I77" s="5">
        <f>貼付画面!R77</f>
        <v>0</v>
      </c>
      <c r="J77" s="5" t="e">
        <f>(貼付画面!N77+貼付画面!O77+貼付画面!P77)/アサインリスト!H77</f>
        <v>#DIV/0!</v>
      </c>
      <c r="K77" s="5">
        <f>貼付画面!D77</f>
        <v>0</v>
      </c>
      <c r="L77" s="15">
        <f>貼付画面!Q77</f>
        <v>0</v>
      </c>
      <c r="M77" s="28">
        <f>貼付画面!F77</f>
        <v>0</v>
      </c>
      <c r="N77" s="17">
        <f>貼付画面!H77</f>
        <v>0</v>
      </c>
      <c r="O77" s="29">
        <f>貼付画面!I77</f>
        <v>0</v>
      </c>
      <c r="P77" s="29">
        <f>貼付画面!J77</f>
        <v>0</v>
      </c>
      <c r="Q77" s="29">
        <f>貼付画面!G77</f>
        <v>0</v>
      </c>
      <c r="R77" s="29">
        <f>貼付画面!K77</f>
        <v>0</v>
      </c>
      <c r="S77" s="5">
        <f>貼付画面!V77</f>
        <v>0</v>
      </c>
      <c r="T77" s="27">
        <f>貼付画面!S77</f>
        <v>0</v>
      </c>
      <c r="U77" s="11">
        <f>貼付画面!W77</f>
        <v>0</v>
      </c>
      <c r="V77" s="11">
        <f>貼付画面!Y77</f>
        <v>0</v>
      </c>
      <c r="W77" s="14" t="e">
        <f>貼付画面!X77+貼付画面!Y77/アサインリスト!H77</f>
        <v>#DIV/0!</v>
      </c>
    </row>
    <row r="78" spans="1:23" ht="30" customHeight="1" x14ac:dyDescent="0.15">
      <c r="A78" s="11">
        <f>貼付画面!T78</f>
        <v>0</v>
      </c>
      <c r="B78" s="10">
        <f>貼付画面!A78</f>
        <v>0</v>
      </c>
      <c r="C78" s="15">
        <f>貼付画面!L78</f>
        <v>0</v>
      </c>
      <c r="D78" s="5">
        <f>貼付画面!M78</f>
        <v>0</v>
      </c>
      <c r="E78" s="6">
        <f>貼付画面!B78</f>
        <v>0</v>
      </c>
      <c r="F78" s="7">
        <f>貼付画面!U78</f>
        <v>0</v>
      </c>
      <c r="G78" s="6">
        <f>貼付画面!C78</f>
        <v>0</v>
      </c>
      <c r="H78" s="9">
        <f t="shared" si="2"/>
        <v>0</v>
      </c>
      <c r="I78" s="5">
        <f>貼付画面!R78</f>
        <v>0</v>
      </c>
      <c r="J78" s="5" t="e">
        <f>(貼付画面!N78+貼付画面!O78+貼付画面!P78)/アサインリスト!H78</f>
        <v>#DIV/0!</v>
      </c>
      <c r="K78" s="5">
        <f>貼付画面!D78</f>
        <v>0</v>
      </c>
      <c r="L78" s="15">
        <f>貼付画面!Q78</f>
        <v>0</v>
      </c>
      <c r="M78" s="28">
        <f>貼付画面!F78</f>
        <v>0</v>
      </c>
      <c r="N78" s="17">
        <f>貼付画面!H78</f>
        <v>0</v>
      </c>
      <c r="O78" s="29">
        <f>貼付画面!I78</f>
        <v>0</v>
      </c>
      <c r="P78" s="29">
        <f>貼付画面!J78</f>
        <v>0</v>
      </c>
      <c r="Q78" s="29">
        <f>貼付画面!G78</f>
        <v>0</v>
      </c>
      <c r="R78" s="29">
        <f>貼付画面!K78</f>
        <v>0</v>
      </c>
      <c r="S78" s="5">
        <f>貼付画面!V78</f>
        <v>0</v>
      </c>
      <c r="T78" s="27">
        <f>貼付画面!S78</f>
        <v>0</v>
      </c>
      <c r="U78" s="11">
        <f>貼付画面!W78</f>
        <v>0</v>
      </c>
      <c r="V78" s="11">
        <f>貼付画面!Y78</f>
        <v>0</v>
      </c>
      <c r="W78" s="14" t="e">
        <f>貼付画面!X78+貼付画面!Y78/アサインリスト!H78</f>
        <v>#DIV/0!</v>
      </c>
    </row>
    <row r="79" spans="1:23" ht="30" customHeight="1" x14ac:dyDescent="0.15">
      <c r="A79" s="11">
        <f>貼付画面!T79</f>
        <v>0</v>
      </c>
      <c r="B79" s="10">
        <f>貼付画面!A79</f>
        <v>0</v>
      </c>
      <c r="C79" s="15">
        <f>貼付画面!L79</f>
        <v>0</v>
      </c>
      <c r="D79" s="5">
        <f>貼付画面!M79</f>
        <v>0</v>
      </c>
      <c r="E79" s="6">
        <f>貼付画面!B79</f>
        <v>0</v>
      </c>
      <c r="F79" s="7">
        <f>貼付画面!U79</f>
        <v>0</v>
      </c>
      <c r="G79" s="6">
        <f>貼付画面!C79</f>
        <v>0</v>
      </c>
      <c r="H79" s="9">
        <f t="shared" si="2"/>
        <v>0</v>
      </c>
      <c r="I79" s="5">
        <f>貼付画面!R79</f>
        <v>0</v>
      </c>
      <c r="J79" s="5" t="e">
        <f>(貼付画面!N79+貼付画面!O79+貼付画面!P79)/アサインリスト!H79</f>
        <v>#DIV/0!</v>
      </c>
      <c r="K79" s="5">
        <f>貼付画面!D79</f>
        <v>0</v>
      </c>
      <c r="L79" s="15">
        <f>貼付画面!Q79</f>
        <v>0</v>
      </c>
      <c r="M79" s="28">
        <f>貼付画面!F79</f>
        <v>0</v>
      </c>
      <c r="N79" s="17">
        <f>貼付画面!H79</f>
        <v>0</v>
      </c>
      <c r="O79" s="29">
        <f>貼付画面!I79</f>
        <v>0</v>
      </c>
      <c r="P79" s="29">
        <f>貼付画面!J79</f>
        <v>0</v>
      </c>
      <c r="Q79" s="29">
        <f>貼付画面!G79</f>
        <v>0</v>
      </c>
      <c r="R79" s="29">
        <f>貼付画面!K79</f>
        <v>0</v>
      </c>
      <c r="S79" s="5">
        <f>貼付画面!V79</f>
        <v>0</v>
      </c>
      <c r="T79" s="27">
        <f>貼付画面!S79</f>
        <v>0</v>
      </c>
      <c r="U79" s="11">
        <f>貼付画面!W79</f>
        <v>0</v>
      </c>
      <c r="V79" s="11">
        <f>貼付画面!Y79</f>
        <v>0</v>
      </c>
      <c r="W79" s="14" t="e">
        <f>貼付画面!X79+貼付画面!Y79/アサインリスト!H79</f>
        <v>#DIV/0!</v>
      </c>
    </row>
    <row r="80" spans="1:23" ht="30" customHeight="1" x14ac:dyDescent="0.15">
      <c r="A80" s="11">
        <f>貼付画面!T80</f>
        <v>0</v>
      </c>
      <c r="B80" s="10">
        <f>貼付画面!A80</f>
        <v>0</v>
      </c>
      <c r="C80" s="15">
        <f>貼付画面!L80</f>
        <v>0</v>
      </c>
      <c r="D80" s="5">
        <f>貼付画面!M80</f>
        <v>0</v>
      </c>
      <c r="E80" s="6">
        <f>貼付画面!B80</f>
        <v>0</v>
      </c>
      <c r="F80" s="7">
        <f>貼付画面!U80</f>
        <v>0</v>
      </c>
      <c r="G80" s="6">
        <f>貼付画面!C80</f>
        <v>0</v>
      </c>
      <c r="H80" s="9">
        <f t="shared" si="2"/>
        <v>0</v>
      </c>
      <c r="I80" s="5">
        <f>貼付画面!R80</f>
        <v>0</v>
      </c>
      <c r="J80" s="5" t="e">
        <f>(貼付画面!N80+貼付画面!O80+貼付画面!P80)/アサインリスト!H80</f>
        <v>#DIV/0!</v>
      </c>
      <c r="K80" s="5">
        <f>貼付画面!D80</f>
        <v>0</v>
      </c>
      <c r="L80" s="15">
        <f>貼付画面!Q80</f>
        <v>0</v>
      </c>
      <c r="M80" s="28">
        <f>貼付画面!F80</f>
        <v>0</v>
      </c>
      <c r="N80" s="17">
        <f>貼付画面!H80</f>
        <v>0</v>
      </c>
      <c r="O80" s="29">
        <f>貼付画面!I80</f>
        <v>0</v>
      </c>
      <c r="P80" s="29">
        <f>貼付画面!J80</f>
        <v>0</v>
      </c>
      <c r="Q80" s="29">
        <f>貼付画面!G80</f>
        <v>0</v>
      </c>
      <c r="R80" s="29">
        <f>貼付画面!K80</f>
        <v>0</v>
      </c>
      <c r="S80" s="5">
        <f>貼付画面!V80</f>
        <v>0</v>
      </c>
      <c r="T80" s="27">
        <f>貼付画面!S80</f>
        <v>0</v>
      </c>
      <c r="U80" s="11">
        <f>貼付画面!W80</f>
        <v>0</v>
      </c>
      <c r="V80" s="11">
        <f>貼付画面!Y80</f>
        <v>0</v>
      </c>
      <c r="W80" s="14" t="e">
        <f>貼付画面!X80+貼付画面!Y80/アサインリスト!H80</f>
        <v>#DIV/0!</v>
      </c>
    </row>
    <row r="81" spans="1:23" ht="30" customHeight="1" x14ac:dyDescent="0.15">
      <c r="A81" s="11">
        <f>貼付画面!T81</f>
        <v>0</v>
      </c>
      <c r="B81" s="10">
        <f>貼付画面!A81</f>
        <v>0</v>
      </c>
      <c r="C81" s="15">
        <f>貼付画面!L81</f>
        <v>0</v>
      </c>
      <c r="D81" s="5">
        <f>貼付画面!M81</f>
        <v>0</v>
      </c>
      <c r="E81" s="6">
        <f>貼付画面!B81</f>
        <v>0</v>
      </c>
      <c r="F81" s="7">
        <f>貼付画面!U81</f>
        <v>0</v>
      </c>
      <c r="G81" s="6">
        <f>貼付画面!C81</f>
        <v>0</v>
      </c>
      <c r="H81" s="9">
        <f t="shared" si="2"/>
        <v>0</v>
      </c>
      <c r="I81" s="5">
        <f>貼付画面!R81</f>
        <v>0</v>
      </c>
      <c r="J81" s="5" t="e">
        <f>(貼付画面!N81+貼付画面!O81+貼付画面!P81)/アサインリスト!H81</f>
        <v>#DIV/0!</v>
      </c>
      <c r="K81" s="5">
        <f>貼付画面!D81</f>
        <v>0</v>
      </c>
      <c r="L81" s="15">
        <f>貼付画面!Q81</f>
        <v>0</v>
      </c>
      <c r="M81" s="28">
        <f>貼付画面!F81</f>
        <v>0</v>
      </c>
      <c r="N81" s="17">
        <f>貼付画面!H81</f>
        <v>0</v>
      </c>
      <c r="O81" s="29">
        <f>貼付画面!I81</f>
        <v>0</v>
      </c>
      <c r="P81" s="29">
        <f>貼付画面!J81</f>
        <v>0</v>
      </c>
      <c r="Q81" s="29">
        <f>貼付画面!G81</f>
        <v>0</v>
      </c>
      <c r="R81" s="29">
        <f>貼付画面!K81</f>
        <v>0</v>
      </c>
      <c r="S81" s="5">
        <f>貼付画面!V81</f>
        <v>0</v>
      </c>
      <c r="T81" s="27">
        <f>貼付画面!S81</f>
        <v>0</v>
      </c>
      <c r="U81" s="11">
        <f>貼付画面!W81</f>
        <v>0</v>
      </c>
      <c r="V81" s="11">
        <f>貼付画面!Y81</f>
        <v>0</v>
      </c>
      <c r="W81" s="14" t="e">
        <f>貼付画面!X81+貼付画面!Y81/アサインリスト!H81</f>
        <v>#DIV/0!</v>
      </c>
    </row>
    <row r="82" spans="1:23" ht="30" customHeight="1" x14ac:dyDescent="0.15">
      <c r="A82" s="11">
        <f>貼付画面!T82</f>
        <v>0</v>
      </c>
      <c r="B82" s="10">
        <f>貼付画面!A82</f>
        <v>0</v>
      </c>
      <c r="C82" s="15">
        <f>貼付画面!L82</f>
        <v>0</v>
      </c>
      <c r="D82" s="5">
        <f>貼付画面!M82</f>
        <v>0</v>
      </c>
      <c r="E82" s="6">
        <f>貼付画面!B82</f>
        <v>0</v>
      </c>
      <c r="F82" s="7">
        <f>貼付画面!U82</f>
        <v>0</v>
      </c>
      <c r="G82" s="6">
        <f>貼付画面!C82</f>
        <v>0</v>
      </c>
      <c r="H82" s="9">
        <f t="shared" si="2"/>
        <v>0</v>
      </c>
      <c r="I82" s="5">
        <f>貼付画面!R82</f>
        <v>0</v>
      </c>
      <c r="J82" s="5" t="e">
        <f>(貼付画面!N82+貼付画面!O82+貼付画面!P82)/アサインリスト!H82</f>
        <v>#DIV/0!</v>
      </c>
      <c r="K82" s="5">
        <f>貼付画面!D82</f>
        <v>0</v>
      </c>
      <c r="L82" s="15">
        <f>貼付画面!Q82</f>
        <v>0</v>
      </c>
      <c r="M82" s="28">
        <f>貼付画面!F82</f>
        <v>0</v>
      </c>
      <c r="N82" s="17">
        <f>貼付画面!H82</f>
        <v>0</v>
      </c>
      <c r="O82" s="29">
        <f>貼付画面!I82</f>
        <v>0</v>
      </c>
      <c r="P82" s="29">
        <f>貼付画面!J82</f>
        <v>0</v>
      </c>
      <c r="Q82" s="29">
        <f>貼付画面!G82</f>
        <v>0</v>
      </c>
      <c r="R82" s="29">
        <f>貼付画面!K82</f>
        <v>0</v>
      </c>
      <c r="S82" s="5">
        <f>貼付画面!V82</f>
        <v>0</v>
      </c>
      <c r="T82" s="27">
        <f>貼付画面!S82</f>
        <v>0</v>
      </c>
      <c r="U82" s="11">
        <f>貼付画面!W82</f>
        <v>0</v>
      </c>
      <c r="V82" s="11">
        <f>貼付画面!Y82</f>
        <v>0</v>
      </c>
      <c r="W82" s="14" t="e">
        <f>貼付画面!X82+貼付画面!Y82/アサインリスト!H82</f>
        <v>#DIV/0!</v>
      </c>
    </row>
    <row r="83" spans="1:23" ht="30" customHeight="1" x14ac:dyDescent="0.15">
      <c r="A83" s="11">
        <f>貼付画面!T83</f>
        <v>0</v>
      </c>
      <c r="B83" s="10">
        <f>貼付画面!A83</f>
        <v>0</v>
      </c>
      <c r="C83" s="15">
        <f>貼付画面!L83</f>
        <v>0</v>
      </c>
      <c r="D83" s="5">
        <f>貼付画面!M83</f>
        <v>0</v>
      </c>
      <c r="E83" s="6">
        <f>貼付画面!B83</f>
        <v>0</v>
      </c>
      <c r="F83" s="7">
        <f>貼付画面!U83</f>
        <v>0</v>
      </c>
      <c r="G83" s="6">
        <f>貼付画面!C83</f>
        <v>0</v>
      </c>
      <c r="H83" s="9">
        <f t="shared" si="2"/>
        <v>0</v>
      </c>
      <c r="I83" s="5">
        <f>貼付画面!R83</f>
        <v>0</v>
      </c>
      <c r="J83" s="5" t="e">
        <f>(貼付画面!N83+貼付画面!O83+貼付画面!P83)/アサインリスト!H83</f>
        <v>#DIV/0!</v>
      </c>
      <c r="K83" s="5">
        <f>貼付画面!D83</f>
        <v>0</v>
      </c>
      <c r="L83" s="15">
        <f>貼付画面!Q83</f>
        <v>0</v>
      </c>
      <c r="M83" s="28">
        <f>貼付画面!F83</f>
        <v>0</v>
      </c>
      <c r="N83" s="17">
        <f>貼付画面!H83</f>
        <v>0</v>
      </c>
      <c r="O83" s="29">
        <f>貼付画面!I83</f>
        <v>0</v>
      </c>
      <c r="P83" s="29">
        <f>貼付画面!J83</f>
        <v>0</v>
      </c>
      <c r="Q83" s="29">
        <f>貼付画面!G83</f>
        <v>0</v>
      </c>
      <c r="R83" s="29">
        <f>貼付画面!K83</f>
        <v>0</v>
      </c>
      <c r="S83" s="5">
        <f>貼付画面!V83</f>
        <v>0</v>
      </c>
      <c r="T83" s="27">
        <f>貼付画面!S83</f>
        <v>0</v>
      </c>
      <c r="U83" s="11">
        <f>貼付画面!W83</f>
        <v>0</v>
      </c>
      <c r="V83" s="11">
        <f>貼付画面!Y83</f>
        <v>0</v>
      </c>
      <c r="W83" s="14" t="e">
        <f>貼付画面!X83+貼付画面!Y83/アサインリスト!H83</f>
        <v>#DIV/0!</v>
      </c>
    </row>
    <row r="84" spans="1:23" ht="30" customHeight="1" x14ac:dyDescent="0.15">
      <c r="A84" s="11">
        <f>貼付画面!T84</f>
        <v>0</v>
      </c>
      <c r="B84" s="10">
        <f>貼付画面!A84</f>
        <v>0</v>
      </c>
      <c r="C84" s="15">
        <f>貼付画面!L84</f>
        <v>0</v>
      </c>
      <c r="D84" s="5">
        <f>貼付画面!M84</f>
        <v>0</v>
      </c>
      <c r="E84" s="6">
        <f>貼付画面!B84</f>
        <v>0</v>
      </c>
      <c r="F84" s="7">
        <f>貼付画面!U84</f>
        <v>0</v>
      </c>
      <c r="G84" s="6">
        <f>貼付画面!C84</f>
        <v>0</v>
      </c>
      <c r="H84" s="9">
        <f t="shared" si="2"/>
        <v>0</v>
      </c>
      <c r="I84" s="5">
        <f>貼付画面!R84</f>
        <v>0</v>
      </c>
      <c r="J84" s="5" t="e">
        <f>(貼付画面!N84+貼付画面!O84+貼付画面!P84)/アサインリスト!H84</f>
        <v>#DIV/0!</v>
      </c>
      <c r="K84" s="5">
        <f>貼付画面!D84</f>
        <v>0</v>
      </c>
      <c r="L84" s="15">
        <f>貼付画面!Q84</f>
        <v>0</v>
      </c>
      <c r="M84" s="28">
        <f>貼付画面!F84</f>
        <v>0</v>
      </c>
      <c r="N84" s="17">
        <f>貼付画面!H84</f>
        <v>0</v>
      </c>
      <c r="O84" s="29">
        <f>貼付画面!I84</f>
        <v>0</v>
      </c>
      <c r="P84" s="29">
        <f>貼付画面!J84</f>
        <v>0</v>
      </c>
      <c r="Q84" s="29">
        <f>貼付画面!G84</f>
        <v>0</v>
      </c>
      <c r="R84" s="29">
        <f>貼付画面!K84</f>
        <v>0</v>
      </c>
      <c r="S84" s="5">
        <f>貼付画面!V84</f>
        <v>0</v>
      </c>
      <c r="T84" s="27">
        <f>貼付画面!S84</f>
        <v>0</v>
      </c>
      <c r="U84" s="11">
        <f>貼付画面!W84</f>
        <v>0</v>
      </c>
      <c r="V84" s="11">
        <f>貼付画面!Y84</f>
        <v>0</v>
      </c>
      <c r="W84" s="14" t="e">
        <f>貼付画面!X84+貼付画面!Y84/アサインリスト!H84</f>
        <v>#DIV/0!</v>
      </c>
    </row>
    <row r="85" spans="1:23" ht="30" customHeight="1" x14ac:dyDescent="0.15">
      <c r="A85" s="11">
        <f>貼付画面!T85</f>
        <v>0</v>
      </c>
      <c r="B85" s="10">
        <f>貼付画面!A85</f>
        <v>0</v>
      </c>
      <c r="C85" s="15">
        <f>貼付画面!L85</f>
        <v>0</v>
      </c>
      <c r="D85" s="5">
        <f>貼付画面!M85</f>
        <v>0</v>
      </c>
      <c r="E85" s="6">
        <f>貼付画面!B85</f>
        <v>0</v>
      </c>
      <c r="F85" s="7">
        <f>貼付画面!U85</f>
        <v>0</v>
      </c>
      <c r="G85" s="6">
        <f>貼付画面!C85</f>
        <v>0</v>
      </c>
      <c r="H85" s="9">
        <f t="shared" si="2"/>
        <v>0</v>
      </c>
      <c r="I85" s="5">
        <f>貼付画面!R85</f>
        <v>0</v>
      </c>
      <c r="J85" s="5" t="e">
        <f>(貼付画面!N85+貼付画面!O85+貼付画面!P85)/アサインリスト!H85</f>
        <v>#DIV/0!</v>
      </c>
      <c r="K85" s="5">
        <f>貼付画面!D85</f>
        <v>0</v>
      </c>
      <c r="L85" s="15">
        <f>貼付画面!Q85</f>
        <v>0</v>
      </c>
      <c r="M85" s="28">
        <f>貼付画面!F85</f>
        <v>0</v>
      </c>
      <c r="N85" s="17">
        <f>貼付画面!H85</f>
        <v>0</v>
      </c>
      <c r="O85" s="29">
        <f>貼付画面!I85</f>
        <v>0</v>
      </c>
      <c r="P85" s="29">
        <f>貼付画面!J85</f>
        <v>0</v>
      </c>
      <c r="Q85" s="29">
        <f>貼付画面!G85</f>
        <v>0</v>
      </c>
      <c r="R85" s="29">
        <f>貼付画面!K85</f>
        <v>0</v>
      </c>
      <c r="S85" s="5">
        <f>貼付画面!V85</f>
        <v>0</v>
      </c>
      <c r="T85" s="27">
        <f>貼付画面!S85</f>
        <v>0</v>
      </c>
      <c r="U85" s="11">
        <f>貼付画面!W85</f>
        <v>0</v>
      </c>
      <c r="V85" s="11">
        <f>貼付画面!Y85</f>
        <v>0</v>
      </c>
      <c r="W85" s="14" t="e">
        <f>貼付画面!X85+貼付画面!Y85/アサインリスト!H85</f>
        <v>#DIV/0!</v>
      </c>
    </row>
    <row r="86" spans="1:23" ht="30" customHeight="1" x14ac:dyDescent="0.15">
      <c r="A86" s="11">
        <f>貼付画面!T86</f>
        <v>0</v>
      </c>
      <c r="B86" s="10">
        <f>貼付画面!A86</f>
        <v>0</v>
      </c>
      <c r="C86" s="15">
        <f>貼付画面!L86</f>
        <v>0</v>
      </c>
      <c r="D86" s="5">
        <f>貼付画面!M86</f>
        <v>0</v>
      </c>
      <c r="E86" s="6">
        <f>貼付画面!B86</f>
        <v>0</v>
      </c>
      <c r="F86" s="7">
        <f>貼付画面!U86</f>
        <v>0</v>
      </c>
      <c r="G86" s="6">
        <f>貼付画面!C86</f>
        <v>0</v>
      </c>
      <c r="H86" s="9">
        <f t="shared" si="2"/>
        <v>0</v>
      </c>
      <c r="I86" s="5">
        <f>貼付画面!R86</f>
        <v>0</v>
      </c>
      <c r="J86" s="5" t="e">
        <f>(貼付画面!N86+貼付画面!O86+貼付画面!P86)/アサインリスト!H86</f>
        <v>#DIV/0!</v>
      </c>
      <c r="K86" s="5">
        <f>貼付画面!D86</f>
        <v>0</v>
      </c>
      <c r="L86" s="15">
        <f>貼付画面!Q86</f>
        <v>0</v>
      </c>
      <c r="M86" s="28">
        <f>貼付画面!F86</f>
        <v>0</v>
      </c>
      <c r="N86" s="17">
        <f>貼付画面!H86</f>
        <v>0</v>
      </c>
      <c r="O86" s="29">
        <f>貼付画面!I86</f>
        <v>0</v>
      </c>
      <c r="P86" s="29">
        <f>貼付画面!J86</f>
        <v>0</v>
      </c>
      <c r="Q86" s="29">
        <f>貼付画面!G86</f>
        <v>0</v>
      </c>
      <c r="R86" s="29">
        <f>貼付画面!K86</f>
        <v>0</v>
      </c>
      <c r="S86" s="5">
        <f>貼付画面!V86</f>
        <v>0</v>
      </c>
      <c r="T86" s="27">
        <f>貼付画面!S86</f>
        <v>0</v>
      </c>
      <c r="U86" s="11">
        <f>貼付画面!W86</f>
        <v>0</v>
      </c>
      <c r="V86" s="11">
        <f>貼付画面!Y86</f>
        <v>0</v>
      </c>
      <c r="W86" s="14" t="e">
        <f>貼付画面!X86+貼付画面!Y86/アサインリスト!H86</f>
        <v>#DIV/0!</v>
      </c>
    </row>
    <row r="87" spans="1:23" ht="30" customHeight="1" x14ac:dyDescent="0.15">
      <c r="A87" s="11">
        <f>貼付画面!T87</f>
        <v>0</v>
      </c>
      <c r="B87" s="10">
        <f>貼付画面!A87</f>
        <v>0</v>
      </c>
      <c r="C87" s="15">
        <f>貼付画面!L87</f>
        <v>0</v>
      </c>
      <c r="D87" s="5">
        <f>貼付画面!M87</f>
        <v>0</v>
      </c>
      <c r="E87" s="6">
        <f>貼付画面!B87</f>
        <v>0</v>
      </c>
      <c r="F87" s="7">
        <f>貼付画面!U87</f>
        <v>0</v>
      </c>
      <c r="G87" s="6">
        <f>貼付画面!C87</f>
        <v>0</v>
      </c>
      <c r="H87" s="9">
        <f t="shared" si="2"/>
        <v>0</v>
      </c>
      <c r="I87" s="5">
        <f>貼付画面!R87</f>
        <v>0</v>
      </c>
      <c r="J87" s="5" t="e">
        <f>(貼付画面!N87+貼付画面!O87+貼付画面!P87)/アサインリスト!H87</f>
        <v>#DIV/0!</v>
      </c>
      <c r="K87" s="5">
        <f>貼付画面!D87</f>
        <v>0</v>
      </c>
      <c r="L87" s="15">
        <f>貼付画面!Q87</f>
        <v>0</v>
      </c>
      <c r="M87" s="28">
        <f>貼付画面!F87</f>
        <v>0</v>
      </c>
      <c r="N87" s="17">
        <f>貼付画面!H87</f>
        <v>0</v>
      </c>
      <c r="O87" s="29">
        <f>貼付画面!I87</f>
        <v>0</v>
      </c>
      <c r="P87" s="29">
        <f>貼付画面!J87</f>
        <v>0</v>
      </c>
      <c r="Q87" s="29">
        <f>貼付画面!G87</f>
        <v>0</v>
      </c>
      <c r="R87" s="29">
        <f>貼付画面!K87</f>
        <v>0</v>
      </c>
      <c r="S87" s="5">
        <f>貼付画面!V87</f>
        <v>0</v>
      </c>
      <c r="T87" s="27">
        <f>貼付画面!S87</f>
        <v>0</v>
      </c>
      <c r="U87" s="11">
        <f>貼付画面!W87</f>
        <v>0</v>
      </c>
      <c r="V87" s="11">
        <f>貼付画面!Y87</f>
        <v>0</v>
      </c>
      <c r="W87" s="14" t="e">
        <f>貼付画面!X87+貼付画面!Y87/アサインリスト!H87</f>
        <v>#DIV/0!</v>
      </c>
    </row>
    <row r="88" spans="1:23" ht="30" customHeight="1" x14ac:dyDescent="0.15">
      <c r="A88" s="11">
        <f>貼付画面!T88</f>
        <v>0</v>
      </c>
      <c r="B88" s="10">
        <f>貼付画面!A88</f>
        <v>0</v>
      </c>
      <c r="C88" s="15">
        <f>貼付画面!L88</f>
        <v>0</v>
      </c>
      <c r="D88" s="5">
        <f>貼付画面!M88</f>
        <v>0</v>
      </c>
      <c r="E88" s="6">
        <f>貼付画面!B88</f>
        <v>0</v>
      </c>
      <c r="F88" s="7">
        <f>貼付画面!U88</f>
        <v>0</v>
      </c>
      <c r="G88" s="6">
        <f>貼付画面!C88</f>
        <v>0</v>
      </c>
      <c r="H88" s="9">
        <f t="shared" si="2"/>
        <v>0</v>
      </c>
      <c r="I88" s="5">
        <f>貼付画面!R88</f>
        <v>0</v>
      </c>
      <c r="J88" s="5" t="e">
        <f>(貼付画面!N88+貼付画面!O88+貼付画面!P88)/アサインリスト!H88</f>
        <v>#DIV/0!</v>
      </c>
      <c r="K88" s="5">
        <f>貼付画面!D88</f>
        <v>0</v>
      </c>
      <c r="L88" s="15">
        <f>貼付画面!Q88</f>
        <v>0</v>
      </c>
      <c r="M88" s="28">
        <f>貼付画面!F88</f>
        <v>0</v>
      </c>
      <c r="N88" s="17">
        <f>貼付画面!H88</f>
        <v>0</v>
      </c>
      <c r="O88" s="29">
        <f>貼付画面!I88</f>
        <v>0</v>
      </c>
      <c r="P88" s="29">
        <f>貼付画面!J88</f>
        <v>0</v>
      </c>
      <c r="Q88" s="29">
        <f>貼付画面!G88</f>
        <v>0</v>
      </c>
      <c r="R88" s="29">
        <f>貼付画面!K88</f>
        <v>0</v>
      </c>
      <c r="S88" s="5">
        <f>貼付画面!V88</f>
        <v>0</v>
      </c>
      <c r="T88" s="27">
        <f>貼付画面!S88</f>
        <v>0</v>
      </c>
      <c r="U88" s="11">
        <f>貼付画面!W88</f>
        <v>0</v>
      </c>
      <c r="V88" s="11">
        <f>貼付画面!Y88</f>
        <v>0</v>
      </c>
      <c r="W88" s="14" t="e">
        <f>貼付画面!X88+貼付画面!Y88/アサインリスト!H88</f>
        <v>#DIV/0!</v>
      </c>
    </row>
    <row r="89" spans="1:23" ht="30" customHeight="1" x14ac:dyDescent="0.15">
      <c r="A89" s="11">
        <f>貼付画面!T89</f>
        <v>0</v>
      </c>
      <c r="B89" s="10">
        <f>貼付画面!A89</f>
        <v>0</v>
      </c>
      <c r="C89" s="15">
        <f>貼付画面!L89</f>
        <v>0</v>
      </c>
      <c r="D89" s="5">
        <f>貼付画面!M89</f>
        <v>0</v>
      </c>
      <c r="E89" s="6">
        <f>貼付画面!B89</f>
        <v>0</v>
      </c>
      <c r="F89" s="7">
        <f>貼付画面!U89</f>
        <v>0</v>
      </c>
      <c r="G89" s="6">
        <f>貼付画面!C89</f>
        <v>0</v>
      </c>
      <c r="H89" s="9">
        <f t="shared" si="2"/>
        <v>0</v>
      </c>
      <c r="I89" s="5">
        <f>貼付画面!R89</f>
        <v>0</v>
      </c>
      <c r="J89" s="5" t="e">
        <f>(貼付画面!N89+貼付画面!O89+貼付画面!P89)/アサインリスト!H89</f>
        <v>#DIV/0!</v>
      </c>
      <c r="K89" s="5">
        <f>貼付画面!D89</f>
        <v>0</v>
      </c>
      <c r="L89" s="15">
        <f>貼付画面!Q89</f>
        <v>0</v>
      </c>
      <c r="M89" s="28">
        <f>貼付画面!F89</f>
        <v>0</v>
      </c>
      <c r="N89" s="17">
        <f>貼付画面!H89</f>
        <v>0</v>
      </c>
      <c r="O89" s="29">
        <f>貼付画面!I89</f>
        <v>0</v>
      </c>
      <c r="P89" s="29">
        <f>貼付画面!J89</f>
        <v>0</v>
      </c>
      <c r="Q89" s="29">
        <f>貼付画面!G89</f>
        <v>0</v>
      </c>
      <c r="R89" s="29">
        <f>貼付画面!K89</f>
        <v>0</v>
      </c>
      <c r="S89" s="5">
        <f>貼付画面!V89</f>
        <v>0</v>
      </c>
      <c r="T89" s="27">
        <f>貼付画面!S89</f>
        <v>0</v>
      </c>
      <c r="U89" s="11">
        <f>貼付画面!W89</f>
        <v>0</v>
      </c>
      <c r="V89" s="11">
        <f>貼付画面!Y89</f>
        <v>0</v>
      </c>
      <c r="W89" s="14" t="e">
        <f>貼付画面!X89+貼付画面!Y89/アサインリスト!H89</f>
        <v>#DIV/0!</v>
      </c>
    </row>
    <row r="90" spans="1:23" ht="30" customHeight="1" x14ac:dyDescent="0.15">
      <c r="A90" s="11">
        <f>貼付画面!T90</f>
        <v>0</v>
      </c>
      <c r="B90" s="10">
        <f>貼付画面!A90</f>
        <v>0</v>
      </c>
      <c r="C90" s="15">
        <f>貼付画面!L90</f>
        <v>0</v>
      </c>
      <c r="D90" s="5">
        <f>貼付画面!M90</f>
        <v>0</v>
      </c>
      <c r="E90" s="6">
        <f>貼付画面!B90</f>
        <v>0</v>
      </c>
      <c r="F90" s="7">
        <f>貼付画面!U90</f>
        <v>0</v>
      </c>
      <c r="G90" s="6">
        <f>貼付画面!C90</f>
        <v>0</v>
      </c>
      <c r="H90" s="9">
        <f t="shared" si="2"/>
        <v>0</v>
      </c>
      <c r="I90" s="5">
        <f>貼付画面!R90</f>
        <v>0</v>
      </c>
      <c r="J90" s="5" t="e">
        <f>(貼付画面!N90+貼付画面!O90+貼付画面!P90)/アサインリスト!H90</f>
        <v>#DIV/0!</v>
      </c>
      <c r="K90" s="5">
        <f>貼付画面!D90</f>
        <v>0</v>
      </c>
      <c r="L90" s="15">
        <f>貼付画面!Q90</f>
        <v>0</v>
      </c>
      <c r="M90" s="28">
        <f>貼付画面!F90</f>
        <v>0</v>
      </c>
      <c r="N90" s="17">
        <f>貼付画面!H90</f>
        <v>0</v>
      </c>
      <c r="O90" s="29">
        <f>貼付画面!I90</f>
        <v>0</v>
      </c>
      <c r="P90" s="29">
        <f>貼付画面!J90</f>
        <v>0</v>
      </c>
      <c r="Q90" s="29">
        <f>貼付画面!G90</f>
        <v>0</v>
      </c>
      <c r="R90" s="29">
        <f>貼付画面!K90</f>
        <v>0</v>
      </c>
      <c r="S90" s="5">
        <f>貼付画面!V90</f>
        <v>0</v>
      </c>
      <c r="T90" s="27">
        <f>貼付画面!S90</f>
        <v>0</v>
      </c>
      <c r="U90" s="11">
        <f>貼付画面!W90</f>
        <v>0</v>
      </c>
      <c r="V90" s="11">
        <f>貼付画面!Y90</f>
        <v>0</v>
      </c>
      <c r="W90" s="14" t="e">
        <f>貼付画面!X90+貼付画面!Y90/アサインリスト!H90</f>
        <v>#DIV/0!</v>
      </c>
    </row>
    <row r="91" spans="1:23" ht="30" customHeight="1" x14ac:dyDescent="0.15">
      <c r="A91" s="11">
        <f>貼付画面!T91</f>
        <v>0</v>
      </c>
      <c r="B91" s="10">
        <f>貼付画面!A91</f>
        <v>0</v>
      </c>
      <c r="C91" s="15">
        <f>貼付画面!L91</f>
        <v>0</v>
      </c>
      <c r="D91" s="5">
        <f>貼付画面!M91</f>
        <v>0</v>
      </c>
      <c r="E91" s="6">
        <f>貼付画面!B91</f>
        <v>0</v>
      </c>
      <c r="F91" s="7">
        <f>貼付画面!U91</f>
        <v>0</v>
      </c>
      <c r="G91" s="6">
        <f>貼付画面!C91</f>
        <v>0</v>
      </c>
      <c r="H91" s="9">
        <f t="shared" si="2"/>
        <v>0</v>
      </c>
      <c r="I91" s="5">
        <f>貼付画面!R91</f>
        <v>0</v>
      </c>
      <c r="J91" s="5" t="e">
        <f>(貼付画面!N91+貼付画面!O91+貼付画面!P91)/アサインリスト!H91</f>
        <v>#DIV/0!</v>
      </c>
      <c r="K91" s="5">
        <f>貼付画面!D91</f>
        <v>0</v>
      </c>
      <c r="L91" s="15">
        <f>貼付画面!Q91</f>
        <v>0</v>
      </c>
      <c r="M91" s="28">
        <f>貼付画面!F91</f>
        <v>0</v>
      </c>
      <c r="N91" s="17">
        <f>貼付画面!H91</f>
        <v>0</v>
      </c>
      <c r="O91" s="29">
        <f>貼付画面!I91</f>
        <v>0</v>
      </c>
      <c r="P91" s="29">
        <f>貼付画面!J91</f>
        <v>0</v>
      </c>
      <c r="Q91" s="29">
        <f>貼付画面!G91</f>
        <v>0</v>
      </c>
      <c r="R91" s="29">
        <f>貼付画面!K91</f>
        <v>0</v>
      </c>
      <c r="S91" s="5">
        <f>貼付画面!V91</f>
        <v>0</v>
      </c>
      <c r="T91" s="27">
        <f>貼付画面!S91</f>
        <v>0</v>
      </c>
      <c r="U91" s="11">
        <f>貼付画面!W91</f>
        <v>0</v>
      </c>
      <c r="V91" s="11">
        <f>貼付画面!Y91</f>
        <v>0</v>
      </c>
      <c r="W91" s="14" t="e">
        <f>貼付画面!X91+貼付画面!Y91/アサインリスト!H91</f>
        <v>#DIV/0!</v>
      </c>
    </row>
    <row r="92" spans="1:23" ht="30" customHeight="1" x14ac:dyDescent="0.15">
      <c r="A92" s="11">
        <f>貼付画面!T92</f>
        <v>0</v>
      </c>
      <c r="B92" s="10">
        <f>貼付画面!A92</f>
        <v>0</v>
      </c>
      <c r="C92" s="15">
        <f>貼付画面!L92</f>
        <v>0</v>
      </c>
      <c r="D92" s="5">
        <f>貼付画面!M92</f>
        <v>0</v>
      </c>
      <c r="E92" s="6">
        <f>貼付画面!B92</f>
        <v>0</v>
      </c>
      <c r="F92" s="7">
        <f>貼付画面!U92</f>
        <v>0</v>
      </c>
      <c r="G92" s="6">
        <f>貼付画面!C92</f>
        <v>0</v>
      </c>
      <c r="H92" s="9">
        <f t="shared" si="2"/>
        <v>0</v>
      </c>
      <c r="I92" s="5">
        <f>貼付画面!R92</f>
        <v>0</v>
      </c>
      <c r="J92" s="5" t="e">
        <f>(貼付画面!N92+貼付画面!O92+貼付画面!P92)/アサインリスト!H92</f>
        <v>#DIV/0!</v>
      </c>
      <c r="K92" s="5">
        <f>貼付画面!D92</f>
        <v>0</v>
      </c>
      <c r="L92" s="15">
        <f>貼付画面!Q92</f>
        <v>0</v>
      </c>
      <c r="M92" s="28">
        <f>貼付画面!F92</f>
        <v>0</v>
      </c>
      <c r="N92" s="17">
        <f>貼付画面!H92</f>
        <v>0</v>
      </c>
      <c r="O92" s="29">
        <f>貼付画面!I92</f>
        <v>0</v>
      </c>
      <c r="P92" s="29">
        <f>貼付画面!J92</f>
        <v>0</v>
      </c>
      <c r="Q92" s="29">
        <f>貼付画面!G92</f>
        <v>0</v>
      </c>
      <c r="R92" s="29">
        <f>貼付画面!K92</f>
        <v>0</v>
      </c>
      <c r="S92" s="5">
        <f>貼付画面!V92</f>
        <v>0</v>
      </c>
      <c r="T92" s="27">
        <f>貼付画面!S92</f>
        <v>0</v>
      </c>
      <c r="U92" s="11">
        <f>貼付画面!W92</f>
        <v>0</v>
      </c>
      <c r="V92" s="11">
        <f>貼付画面!Y92</f>
        <v>0</v>
      </c>
      <c r="W92" s="14" t="e">
        <f>貼付画面!X92+貼付画面!Y92/アサインリスト!H92</f>
        <v>#DIV/0!</v>
      </c>
    </row>
    <row r="93" spans="1:23" ht="30" customHeight="1" x14ac:dyDescent="0.15">
      <c r="A93" s="11">
        <f>貼付画面!T93</f>
        <v>0</v>
      </c>
      <c r="B93" s="10">
        <f>貼付画面!A93</f>
        <v>0</v>
      </c>
      <c r="C93" s="15">
        <f>貼付画面!L93</f>
        <v>0</v>
      </c>
      <c r="D93" s="5">
        <f>貼付画面!M93</f>
        <v>0</v>
      </c>
      <c r="E93" s="6">
        <f>貼付画面!B93</f>
        <v>0</v>
      </c>
      <c r="F93" s="7">
        <f>貼付画面!U93</f>
        <v>0</v>
      </c>
      <c r="G93" s="6">
        <f>貼付画面!C93</f>
        <v>0</v>
      </c>
      <c r="H93" s="9">
        <f t="shared" si="2"/>
        <v>0</v>
      </c>
      <c r="I93" s="5">
        <f>貼付画面!R93</f>
        <v>0</v>
      </c>
      <c r="J93" s="5" t="e">
        <f>(貼付画面!N93+貼付画面!O93+貼付画面!P93)/アサインリスト!H93</f>
        <v>#DIV/0!</v>
      </c>
      <c r="K93" s="5">
        <f>貼付画面!D93</f>
        <v>0</v>
      </c>
      <c r="L93" s="15">
        <f>貼付画面!Q93</f>
        <v>0</v>
      </c>
      <c r="M93" s="28">
        <f>貼付画面!F93</f>
        <v>0</v>
      </c>
      <c r="N93" s="17">
        <f>貼付画面!H93</f>
        <v>0</v>
      </c>
      <c r="O93" s="29">
        <f>貼付画面!I93</f>
        <v>0</v>
      </c>
      <c r="P93" s="29">
        <f>貼付画面!J93</f>
        <v>0</v>
      </c>
      <c r="Q93" s="29">
        <f>貼付画面!G93</f>
        <v>0</v>
      </c>
      <c r="R93" s="29">
        <f>貼付画面!K93</f>
        <v>0</v>
      </c>
      <c r="S93" s="5">
        <f>貼付画面!V93</f>
        <v>0</v>
      </c>
      <c r="T93" s="27">
        <f>貼付画面!S93</f>
        <v>0</v>
      </c>
      <c r="U93" s="11">
        <f>貼付画面!W93</f>
        <v>0</v>
      </c>
      <c r="V93" s="11">
        <f>貼付画面!Y93</f>
        <v>0</v>
      </c>
      <c r="W93" s="14" t="e">
        <f>貼付画面!X93+貼付画面!Y93/アサインリスト!H93</f>
        <v>#DIV/0!</v>
      </c>
    </row>
    <row r="94" spans="1:23" ht="30" customHeight="1" x14ac:dyDescent="0.15">
      <c r="A94" s="11">
        <f>貼付画面!T94</f>
        <v>0</v>
      </c>
      <c r="B94" s="10">
        <f>貼付画面!A94</f>
        <v>0</v>
      </c>
      <c r="C94" s="15">
        <f>貼付画面!L94</f>
        <v>0</v>
      </c>
      <c r="D94" s="5">
        <f>貼付画面!M94</f>
        <v>0</v>
      </c>
      <c r="E94" s="6">
        <f>貼付画面!B94</f>
        <v>0</v>
      </c>
      <c r="F94" s="7">
        <f>貼付画面!U94</f>
        <v>0</v>
      </c>
      <c r="G94" s="6">
        <f>貼付画面!C94</f>
        <v>0</v>
      </c>
      <c r="H94" s="9">
        <f t="shared" si="2"/>
        <v>0</v>
      </c>
      <c r="I94" s="5">
        <f>貼付画面!R94</f>
        <v>0</v>
      </c>
      <c r="J94" s="5" t="e">
        <f>(貼付画面!N94+貼付画面!O94+貼付画面!P94)/アサインリスト!H94</f>
        <v>#DIV/0!</v>
      </c>
      <c r="K94" s="5">
        <f>貼付画面!D94</f>
        <v>0</v>
      </c>
      <c r="L94" s="15">
        <f>貼付画面!Q94</f>
        <v>0</v>
      </c>
      <c r="M94" s="28">
        <f>貼付画面!F94</f>
        <v>0</v>
      </c>
      <c r="N94" s="17">
        <f>貼付画面!H94</f>
        <v>0</v>
      </c>
      <c r="O94" s="29">
        <f>貼付画面!I94</f>
        <v>0</v>
      </c>
      <c r="P94" s="29">
        <f>貼付画面!J94</f>
        <v>0</v>
      </c>
      <c r="Q94" s="29">
        <f>貼付画面!G94</f>
        <v>0</v>
      </c>
      <c r="R94" s="29">
        <f>貼付画面!K94</f>
        <v>0</v>
      </c>
      <c r="S94" s="5">
        <f>貼付画面!V94</f>
        <v>0</v>
      </c>
      <c r="T94" s="27">
        <f>貼付画面!S94</f>
        <v>0</v>
      </c>
      <c r="U94" s="11">
        <f>貼付画面!W94</f>
        <v>0</v>
      </c>
      <c r="V94" s="11">
        <f>貼付画面!Y94</f>
        <v>0</v>
      </c>
      <c r="W94" s="14" t="e">
        <f>貼付画面!X94+貼付画面!Y94/アサインリスト!H94</f>
        <v>#DIV/0!</v>
      </c>
    </row>
    <row r="95" spans="1:23" ht="30" customHeight="1" x14ac:dyDescent="0.15">
      <c r="A95" s="11">
        <f>貼付画面!T95</f>
        <v>0</v>
      </c>
      <c r="B95" s="10">
        <f>貼付画面!A95</f>
        <v>0</v>
      </c>
      <c r="C95" s="15">
        <f>貼付画面!L95</f>
        <v>0</v>
      </c>
      <c r="D95" s="5">
        <f>貼付画面!M95</f>
        <v>0</v>
      </c>
      <c r="E95" s="6">
        <f>貼付画面!B95</f>
        <v>0</v>
      </c>
      <c r="F95" s="7">
        <f>貼付画面!U95</f>
        <v>0</v>
      </c>
      <c r="G95" s="6">
        <f>貼付画面!C95</f>
        <v>0</v>
      </c>
      <c r="H95" s="9">
        <f t="shared" si="2"/>
        <v>0</v>
      </c>
      <c r="I95" s="5">
        <f>貼付画面!R95</f>
        <v>0</v>
      </c>
      <c r="J95" s="5" t="e">
        <f>(貼付画面!N95+貼付画面!O95+貼付画面!P95)/アサインリスト!H95</f>
        <v>#DIV/0!</v>
      </c>
      <c r="K95" s="5">
        <f>貼付画面!D95</f>
        <v>0</v>
      </c>
      <c r="L95" s="15">
        <f>貼付画面!Q95</f>
        <v>0</v>
      </c>
      <c r="M95" s="28">
        <f>貼付画面!F95</f>
        <v>0</v>
      </c>
      <c r="N95" s="17">
        <f>貼付画面!H95</f>
        <v>0</v>
      </c>
      <c r="O95" s="29">
        <f>貼付画面!I95</f>
        <v>0</v>
      </c>
      <c r="P95" s="29">
        <f>貼付画面!J95</f>
        <v>0</v>
      </c>
      <c r="Q95" s="29">
        <f>貼付画面!G95</f>
        <v>0</v>
      </c>
      <c r="R95" s="29">
        <f>貼付画面!K95</f>
        <v>0</v>
      </c>
      <c r="S95" s="5">
        <f>貼付画面!V95</f>
        <v>0</v>
      </c>
      <c r="T95" s="27">
        <f>貼付画面!S95</f>
        <v>0</v>
      </c>
      <c r="U95" s="11">
        <f>貼付画面!W95</f>
        <v>0</v>
      </c>
      <c r="V95" s="11">
        <f>貼付画面!Y95</f>
        <v>0</v>
      </c>
      <c r="W95" s="14" t="e">
        <f>貼付画面!X95+貼付画面!Y95/アサインリスト!H95</f>
        <v>#DIV/0!</v>
      </c>
    </row>
    <row r="96" spans="1:23" ht="30" customHeight="1" x14ac:dyDescent="0.15">
      <c r="A96" s="11">
        <f>貼付画面!T96</f>
        <v>0</v>
      </c>
      <c r="B96" s="10">
        <f>貼付画面!A96</f>
        <v>0</v>
      </c>
      <c r="C96" s="15">
        <f>貼付画面!L96</f>
        <v>0</v>
      </c>
      <c r="D96" s="5">
        <f>貼付画面!M96</f>
        <v>0</v>
      </c>
      <c r="E96" s="6">
        <f>貼付画面!B96</f>
        <v>0</v>
      </c>
      <c r="F96" s="7">
        <f>貼付画面!U96</f>
        <v>0</v>
      </c>
      <c r="G96" s="6">
        <f>貼付画面!C96</f>
        <v>0</v>
      </c>
      <c r="H96" s="9">
        <f t="shared" si="2"/>
        <v>0</v>
      </c>
      <c r="I96" s="5">
        <f>貼付画面!R96</f>
        <v>0</v>
      </c>
      <c r="J96" s="5" t="e">
        <f>(貼付画面!N96+貼付画面!O96+貼付画面!P96)/アサインリスト!H96</f>
        <v>#DIV/0!</v>
      </c>
      <c r="K96" s="5">
        <f>貼付画面!D96</f>
        <v>0</v>
      </c>
      <c r="L96" s="15">
        <f>貼付画面!Q96</f>
        <v>0</v>
      </c>
      <c r="M96" s="28">
        <f>貼付画面!F96</f>
        <v>0</v>
      </c>
      <c r="N96" s="17">
        <f>貼付画面!H96</f>
        <v>0</v>
      </c>
      <c r="O96" s="29">
        <f>貼付画面!I96</f>
        <v>0</v>
      </c>
      <c r="P96" s="29">
        <f>貼付画面!J96</f>
        <v>0</v>
      </c>
      <c r="Q96" s="29">
        <f>貼付画面!G96</f>
        <v>0</v>
      </c>
      <c r="R96" s="29">
        <f>貼付画面!K96</f>
        <v>0</v>
      </c>
      <c r="S96" s="5">
        <f>貼付画面!V96</f>
        <v>0</v>
      </c>
      <c r="T96" s="27">
        <f>貼付画面!S96</f>
        <v>0</v>
      </c>
      <c r="U96" s="11">
        <f>貼付画面!W96</f>
        <v>0</v>
      </c>
      <c r="V96" s="11">
        <f>貼付画面!Y96</f>
        <v>0</v>
      </c>
      <c r="W96" s="14" t="e">
        <f>貼付画面!X96+貼付画面!Y96/アサインリスト!H96</f>
        <v>#DIV/0!</v>
      </c>
    </row>
    <row r="97" spans="1:23" ht="30" customHeight="1" x14ac:dyDescent="0.15">
      <c r="A97" s="11">
        <f>貼付画面!T97</f>
        <v>0</v>
      </c>
      <c r="B97" s="10">
        <f>貼付画面!A97</f>
        <v>0</v>
      </c>
      <c r="C97" s="15">
        <f>貼付画面!L97</f>
        <v>0</v>
      </c>
      <c r="D97" s="5">
        <f>貼付画面!M97</f>
        <v>0</v>
      </c>
      <c r="E97" s="6">
        <f>貼付画面!B97</f>
        <v>0</v>
      </c>
      <c r="F97" s="7">
        <f>貼付画面!U97</f>
        <v>0</v>
      </c>
      <c r="G97" s="6">
        <f>貼付画面!C97</f>
        <v>0</v>
      </c>
      <c r="H97" s="9">
        <f t="shared" si="2"/>
        <v>0</v>
      </c>
      <c r="I97" s="5">
        <f>貼付画面!R97</f>
        <v>0</v>
      </c>
      <c r="J97" s="5" t="e">
        <f>(貼付画面!N97+貼付画面!O97+貼付画面!P97)/アサインリスト!H97</f>
        <v>#DIV/0!</v>
      </c>
      <c r="K97" s="5">
        <f>貼付画面!D97</f>
        <v>0</v>
      </c>
      <c r="L97" s="15">
        <f>貼付画面!Q97</f>
        <v>0</v>
      </c>
      <c r="M97" s="28">
        <f>貼付画面!F97</f>
        <v>0</v>
      </c>
      <c r="N97" s="17">
        <f>貼付画面!H97</f>
        <v>0</v>
      </c>
      <c r="O97" s="29">
        <f>貼付画面!I97</f>
        <v>0</v>
      </c>
      <c r="P97" s="29">
        <f>貼付画面!J97</f>
        <v>0</v>
      </c>
      <c r="Q97" s="29">
        <f>貼付画面!G97</f>
        <v>0</v>
      </c>
      <c r="R97" s="29">
        <f>貼付画面!K97</f>
        <v>0</v>
      </c>
      <c r="S97" s="5">
        <f>貼付画面!V97</f>
        <v>0</v>
      </c>
      <c r="T97" s="27">
        <f>貼付画面!S97</f>
        <v>0</v>
      </c>
      <c r="U97" s="11">
        <f>貼付画面!W97</f>
        <v>0</v>
      </c>
      <c r="V97" s="11">
        <f>貼付画面!Y97</f>
        <v>0</v>
      </c>
      <c r="W97" s="14" t="e">
        <f>貼付画面!X97+貼付画面!Y97/アサインリスト!H97</f>
        <v>#DIV/0!</v>
      </c>
    </row>
    <row r="98" spans="1:23" ht="30" customHeight="1" x14ac:dyDescent="0.15">
      <c r="A98" s="11">
        <f>貼付画面!T98</f>
        <v>0</v>
      </c>
      <c r="B98" s="10">
        <f>貼付画面!A98</f>
        <v>0</v>
      </c>
      <c r="C98" s="15">
        <f>貼付画面!L98</f>
        <v>0</v>
      </c>
      <c r="D98" s="5">
        <f>貼付画面!M98</f>
        <v>0</v>
      </c>
      <c r="E98" s="6">
        <f>貼付画面!B98</f>
        <v>0</v>
      </c>
      <c r="F98" s="7">
        <f>貼付画面!U98</f>
        <v>0</v>
      </c>
      <c r="G98" s="6">
        <f>貼付画面!C98</f>
        <v>0</v>
      </c>
      <c r="H98" s="9">
        <f t="shared" si="2"/>
        <v>0</v>
      </c>
      <c r="I98" s="5">
        <f>貼付画面!R98</f>
        <v>0</v>
      </c>
      <c r="J98" s="5" t="e">
        <f>(貼付画面!N98+貼付画面!O98+貼付画面!P98)/アサインリスト!H98</f>
        <v>#DIV/0!</v>
      </c>
      <c r="K98" s="5">
        <f>貼付画面!D98</f>
        <v>0</v>
      </c>
      <c r="L98" s="15">
        <f>貼付画面!Q98</f>
        <v>0</v>
      </c>
      <c r="M98" s="28">
        <f>貼付画面!F98</f>
        <v>0</v>
      </c>
      <c r="N98" s="17">
        <f>貼付画面!H98</f>
        <v>0</v>
      </c>
      <c r="O98" s="29">
        <f>貼付画面!I98</f>
        <v>0</v>
      </c>
      <c r="P98" s="29">
        <f>貼付画面!J98</f>
        <v>0</v>
      </c>
      <c r="Q98" s="29">
        <f>貼付画面!G98</f>
        <v>0</v>
      </c>
      <c r="R98" s="29">
        <f>貼付画面!K98</f>
        <v>0</v>
      </c>
      <c r="S98" s="5">
        <f>貼付画面!V98</f>
        <v>0</v>
      </c>
      <c r="T98" s="27">
        <f>貼付画面!S98</f>
        <v>0</v>
      </c>
      <c r="U98" s="11">
        <f>貼付画面!W98</f>
        <v>0</v>
      </c>
      <c r="V98" s="11">
        <f>貼付画面!Y98</f>
        <v>0</v>
      </c>
      <c r="W98" s="14" t="e">
        <f>貼付画面!X98+貼付画面!Y98/アサインリスト!H98</f>
        <v>#DIV/0!</v>
      </c>
    </row>
    <row r="99" spans="1:23" ht="30" customHeight="1" x14ac:dyDescent="0.15">
      <c r="A99" s="11">
        <f>貼付画面!T99</f>
        <v>0</v>
      </c>
      <c r="B99" s="10">
        <f>貼付画面!A99</f>
        <v>0</v>
      </c>
      <c r="C99" s="15">
        <f>貼付画面!L99</f>
        <v>0</v>
      </c>
      <c r="D99" s="5">
        <f>貼付画面!M99</f>
        <v>0</v>
      </c>
      <c r="E99" s="6">
        <f>貼付画面!B99</f>
        <v>0</v>
      </c>
      <c r="F99" s="7">
        <f>貼付画面!U99</f>
        <v>0</v>
      </c>
      <c r="G99" s="6">
        <f>貼付画面!C99</f>
        <v>0</v>
      </c>
      <c r="H99" s="9">
        <f t="shared" si="2"/>
        <v>0</v>
      </c>
      <c r="I99" s="5">
        <f>貼付画面!R99</f>
        <v>0</v>
      </c>
      <c r="J99" s="5" t="e">
        <f>(貼付画面!N99+貼付画面!O99+貼付画面!P99)/アサインリスト!H99</f>
        <v>#DIV/0!</v>
      </c>
      <c r="K99" s="5">
        <f>貼付画面!D99</f>
        <v>0</v>
      </c>
      <c r="L99" s="15">
        <f>貼付画面!Q99</f>
        <v>0</v>
      </c>
      <c r="M99" s="28">
        <f>貼付画面!F99</f>
        <v>0</v>
      </c>
      <c r="N99" s="17">
        <f>貼付画面!H99</f>
        <v>0</v>
      </c>
      <c r="O99" s="29">
        <f>貼付画面!I99</f>
        <v>0</v>
      </c>
      <c r="P99" s="29">
        <f>貼付画面!J99</f>
        <v>0</v>
      </c>
      <c r="Q99" s="29">
        <f>貼付画面!G99</f>
        <v>0</v>
      </c>
      <c r="R99" s="29">
        <f>貼付画面!K99</f>
        <v>0</v>
      </c>
      <c r="S99" s="5">
        <f>貼付画面!V99</f>
        <v>0</v>
      </c>
      <c r="T99" s="27">
        <f>貼付画面!S99</f>
        <v>0</v>
      </c>
      <c r="U99" s="11">
        <f>貼付画面!W99</f>
        <v>0</v>
      </c>
      <c r="V99" s="11">
        <f>貼付画面!Y99</f>
        <v>0</v>
      </c>
      <c r="W99" s="14" t="e">
        <f>貼付画面!X99+貼付画面!Y99/アサインリスト!H99</f>
        <v>#DIV/0!</v>
      </c>
    </row>
    <row r="100" spans="1:23" ht="30" customHeight="1" x14ac:dyDescent="0.15">
      <c r="A100" s="11">
        <f>貼付画面!T100</f>
        <v>0</v>
      </c>
      <c r="B100" s="10">
        <f>貼付画面!A100</f>
        <v>0</v>
      </c>
      <c r="C100" s="15">
        <f>貼付画面!L100</f>
        <v>0</v>
      </c>
      <c r="D100" s="5">
        <f>貼付画面!M100</f>
        <v>0</v>
      </c>
      <c r="E100" s="6">
        <f>貼付画面!B100</f>
        <v>0</v>
      </c>
      <c r="F100" s="7">
        <f>貼付画面!U100</f>
        <v>0</v>
      </c>
      <c r="G100" s="6">
        <f>貼付画面!C100</f>
        <v>0</v>
      </c>
      <c r="H100" s="9">
        <f t="shared" si="2"/>
        <v>0</v>
      </c>
      <c r="I100" s="5">
        <f>貼付画面!R100</f>
        <v>0</v>
      </c>
      <c r="J100" s="5" t="e">
        <f>(貼付画面!N100+貼付画面!O100+貼付画面!P100)/アサインリスト!H100</f>
        <v>#DIV/0!</v>
      </c>
      <c r="K100" s="5">
        <f>貼付画面!D100</f>
        <v>0</v>
      </c>
      <c r="L100" s="15">
        <f>貼付画面!Q100</f>
        <v>0</v>
      </c>
      <c r="M100" s="28">
        <f>貼付画面!F100</f>
        <v>0</v>
      </c>
      <c r="N100" s="17">
        <f>貼付画面!H100</f>
        <v>0</v>
      </c>
      <c r="O100" s="29">
        <f>貼付画面!I100</f>
        <v>0</v>
      </c>
      <c r="P100" s="29">
        <f>貼付画面!J100</f>
        <v>0</v>
      </c>
      <c r="Q100" s="29">
        <f>貼付画面!G100</f>
        <v>0</v>
      </c>
      <c r="R100" s="29">
        <f>貼付画面!K100</f>
        <v>0</v>
      </c>
      <c r="S100" s="5">
        <f>貼付画面!V100</f>
        <v>0</v>
      </c>
      <c r="T100" s="27">
        <f>貼付画面!S100</f>
        <v>0</v>
      </c>
      <c r="U100" s="11">
        <f>貼付画面!W100</f>
        <v>0</v>
      </c>
      <c r="V100" s="11">
        <f>貼付画面!Y100</f>
        <v>0</v>
      </c>
      <c r="W100" s="14" t="e">
        <f>貼付画面!X100+貼付画面!Y100/アサインリスト!H100</f>
        <v>#DIV/0!</v>
      </c>
    </row>
    <row r="101" spans="1:23" ht="30" customHeight="1" x14ac:dyDescent="0.15">
      <c r="A101" s="11">
        <f>貼付画面!T101</f>
        <v>0</v>
      </c>
      <c r="B101" s="10">
        <f>貼付画面!A101</f>
        <v>0</v>
      </c>
      <c r="C101" s="15">
        <f>貼付画面!L101</f>
        <v>0</v>
      </c>
      <c r="D101" s="5">
        <f>貼付画面!M101</f>
        <v>0</v>
      </c>
      <c r="E101" s="6">
        <f>貼付画面!B101</f>
        <v>0</v>
      </c>
      <c r="F101" s="7">
        <f>貼付画面!U101</f>
        <v>0</v>
      </c>
      <c r="G101" s="6">
        <f>貼付画面!C101</f>
        <v>0</v>
      </c>
      <c r="H101" s="9">
        <f t="shared" si="2"/>
        <v>0</v>
      </c>
      <c r="I101" s="5">
        <f>貼付画面!R101</f>
        <v>0</v>
      </c>
      <c r="J101" s="5" t="e">
        <f>(貼付画面!N101+貼付画面!O101+貼付画面!P101)/アサインリスト!H101</f>
        <v>#DIV/0!</v>
      </c>
      <c r="K101" s="5">
        <f>貼付画面!D101</f>
        <v>0</v>
      </c>
      <c r="L101" s="15">
        <f>貼付画面!Q101</f>
        <v>0</v>
      </c>
      <c r="M101" s="28">
        <f>貼付画面!F101</f>
        <v>0</v>
      </c>
      <c r="N101" s="17">
        <f>貼付画面!H101</f>
        <v>0</v>
      </c>
      <c r="O101" s="29">
        <f>貼付画面!I101</f>
        <v>0</v>
      </c>
      <c r="P101" s="29">
        <f>貼付画面!J101</f>
        <v>0</v>
      </c>
      <c r="Q101" s="29">
        <f>貼付画面!G101</f>
        <v>0</v>
      </c>
      <c r="R101" s="29">
        <f>貼付画面!K101</f>
        <v>0</v>
      </c>
      <c r="S101" s="5">
        <f>貼付画面!V101</f>
        <v>0</v>
      </c>
      <c r="T101" s="27">
        <f>貼付画面!S101</f>
        <v>0</v>
      </c>
      <c r="U101" s="11">
        <f>貼付画面!W101</f>
        <v>0</v>
      </c>
      <c r="V101" s="11">
        <f>貼付画面!Y101</f>
        <v>0</v>
      </c>
      <c r="W101" s="14" t="e">
        <f>貼付画面!X101+貼付画面!Y101/アサインリスト!H101</f>
        <v>#DIV/0!</v>
      </c>
    </row>
    <row r="102" spans="1:23" ht="30" customHeight="1" x14ac:dyDescent="0.15">
      <c r="A102" s="11">
        <f>貼付画面!T102</f>
        <v>0</v>
      </c>
      <c r="B102" s="10">
        <f>貼付画面!A102</f>
        <v>0</v>
      </c>
      <c r="C102" s="15">
        <f>貼付画面!L102</f>
        <v>0</v>
      </c>
      <c r="D102" s="5">
        <f>貼付画面!M102</f>
        <v>0</v>
      </c>
      <c r="E102" s="6">
        <f>貼付画面!B102</f>
        <v>0</v>
      </c>
      <c r="F102" s="7">
        <f>貼付画面!U102</f>
        <v>0</v>
      </c>
      <c r="G102" s="6">
        <f>貼付画面!C102</f>
        <v>0</v>
      </c>
      <c r="H102" s="9">
        <f t="shared" si="2"/>
        <v>0</v>
      </c>
      <c r="I102" s="5">
        <f>貼付画面!R102</f>
        <v>0</v>
      </c>
      <c r="J102" s="5" t="e">
        <f>(貼付画面!N102+貼付画面!O102+貼付画面!P102)/アサインリスト!H102</f>
        <v>#DIV/0!</v>
      </c>
      <c r="K102" s="5">
        <f>貼付画面!D102</f>
        <v>0</v>
      </c>
      <c r="L102" s="15">
        <f>貼付画面!Q102</f>
        <v>0</v>
      </c>
      <c r="M102" s="28">
        <f>貼付画面!F102</f>
        <v>0</v>
      </c>
      <c r="N102" s="17">
        <f>貼付画面!H102</f>
        <v>0</v>
      </c>
      <c r="O102" s="29">
        <f>貼付画面!I102</f>
        <v>0</v>
      </c>
      <c r="P102" s="29">
        <f>貼付画面!J102</f>
        <v>0</v>
      </c>
      <c r="Q102" s="29">
        <f>貼付画面!G102</f>
        <v>0</v>
      </c>
      <c r="R102" s="29">
        <f>貼付画面!K102</f>
        <v>0</v>
      </c>
      <c r="S102" s="5">
        <f>貼付画面!V102</f>
        <v>0</v>
      </c>
      <c r="T102" s="27">
        <f>貼付画面!S102</f>
        <v>0</v>
      </c>
      <c r="U102" s="11">
        <f>貼付画面!W102</f>
        <v>0</v>
      </c>
      <c r="V102" s="11">
        <f>貼付画面!Y102</f>
        <v>0</v>
      </c>
      <c r="W102" s="14" t="e">
        <f>貼付画面!X102+貼付画面!Y102/アサインリスト!H102</f>
        <v>#DIV/0!</v>
      </c>
    </row>
    <row r="103" spans="1:23" ht="30" customHeight="1" x14ac:dyDescent="0.15">
      <c r="A103" s="11">
        <f>貼付画面!T103</f>
        <v>0</v>
      </c>
      <c r="B103" s="10">
        <f>貼付画面!A103</f>
        <v>0</v>
      </c>
      <c r="C103" s="15">
        <f>貼付画面!L103</f>
        <v>0</v>
      </c>
      <c r="D103" s="5">
        <f>貼付画面!M103</f>
        <v>0</v>
      </c>
      <c r="E103" s="6">
        <f>貼付画面!B103</f>
        <v>0</v>
      </c>
      <c r="F103" s="7">
        <f>貼付画面!U103</f>
        <v>0</v>
      </c>
      <c r="G103" s="6">
        <f>貼付画面!C103</f>
        <v>0</v>
      </c>
      <c r="H103" s="9">
        <f t="shared" si="2"/>
        <v>0</v>
      </c>
      <c r="I103" s="5">
        <f>貼付画面!R103</f>
        <v>0</v>
      </c>
      <c r="J103" s="5" t="e">
        <f>(貼付画面!N103+貼付画面!O103+貼付画面!P103)/アサインリスト!H103</f>
        <v>#DIV/0!</v>
      </c>
      <c r="K103" s="5">
        <f>貼付画面!D103</f>
        <v>0</v>
      </c>
      <c r="L103" s="15">
        <f>貼付画面!Q103</f>
        <v>0</v>
      </c>
      <c r="M103" s="28">
        <f>貼付画面!F103</f>
        <v>0</v>
      </c>
      <c r="N103" s="17">
        <f>貼付画面!H103</f>
        <v>0</v>
      </c>
      <c r="O103" s="29">
        <f>貼付画面!I103</f>
        <v>0</v>
      </c>
      <c r="P103" s="29">
        <f>貼付画面!J103</f>
        <v>0</v>
      </c>
      <c r="Q103" s="29">
        <f>貼付画面!G103</f>
        <v>0</v>
      </c>
      <c r="R103" s="29">
        <f>貼付画面!K103</f>
        <v>0</v>
      </c>
      <c r="S103" s="5">
        <f>貼付画面!V103</f>
        <v>0</v>
      </c>
      <c r="T103" s="27">
        <f>貼付画面!S103</f>
        <v>0</v>
      </c>
      <c r="U103" s="11">
        <f>貼付画面!W103</f>
        <v>0</v>
      </c>
      <c r="V103" s="11">
        <f>貼付画面!Y103</f>
        <v>0</v>
      </c>
      <c r="W103" s="14" t="e">
        <f>貼付画面!X103+貼付画面!Y103/アサインリスト!H103</f>
        <v>#DIV/0!</v>
      </c>
    </row>
    <row r="104" spans="1:23" ht="30" customHeight="1" x14ac:dyDescent="0.15">
      <c r="A104" s="11">
        <f>貼付画面!T104</f>
        <v>0</v>
      </c>
      <c r="B104" s="10">
        <f>貼付画面!A104</f>
        <v>0</v>
      </c>
      <c r="C104" s="15">
        <f>貼付画面!L104</f>
        <v>0</v>
      </c>
      <c r="D104" s="5">
        <f>貼付画面!M104</f>
        <v>0</v>
      </c>
      <c r="E104" s="6">
        <f>貼付画面!B104</f>
        <v>0</v>
      </c>
      <c r="F104" s="7">
        <f>貼付画面!U104</f>
        <v>0</v>
      </c>
      <c r="G104" s="6">
        <f>貼付画面!C104</f>
        <v>0</v>
      </c>
      <c r="H104" s="9">
        <f t="shared" si="2"/>
        <v>0</v>
      </c>
      <c r="I104" s="5">
        <f>貼付画面!R104</f>
        <v>0</v>
      </c>
      <c r="J104" s="5" t="e">
        <f>(貼付画面!N104+貼付画面!O104+貼付画面!P104)/アサインリスト!H104</f>
        <v>#DIV/0!</v>
      </c>
      <c r="K104" s="5">
        <f>貼付画面!D104</f>
        <v>0</v>
      </c>
      <c r="L104" s="15">
        <f>貼付画面!Q104</f>
        <v>0</v>
      </c>
      <c r="M104" s="28">
        <f>貼付画面!F104</f>
        <v>0</v>
      </c>
      <c r="N104" s="17">
        <f>貼付画面!H104</f>
        <v>0</v>
      </c>
      <c r="O104" s="29">
        <f>貼付画面!I104</f>
        <v>0</v>
      </c>
      <c r="P104" s="29">
        <f>貼付画面!J104</f>
        <v>0</v>
      </c>
      <c r="Q104" s="29">
        <f>貼付画面!G104</f>
        <v>0</v>
      </c>
      <c r="R104" s="29">
        <f>貼付画面!K104</f>
        <v>0</v>
      </c>
      <c r="S104" s="5">
        <f>貼付画面!V104</f>
        <v>0</v>
      </c>
      <c r="T104" s="27">
        <f>貼付画面!S104</f>
        <v>0</v>
      </c>
      <c r="U104" s="11">
        <f>貼付画面!W104</f>
        <v>0</v>
      </c>
      <c r="V104" s="11">
        <f>貼付画面!Y104</f>
        <v>0</v>
      </c>
      <c r="W104" s="14" t="e">
        <f>貼付画面!X104+貼付画面!Y104/アサインリスト!H104</f>
        <v>#DIV/0!</v>
      </c>
    </row>
    <row r="105" spans="1:23" ht="30" customHeight="1" x14ac:dyDescent="0.15">
      <c r="A105" s="11">
        <f>貼付画面!T105</f>
        <v>0</v>
      </c>
      <c r="B105" s="10">
        <f>貼付画面!A105</f>
        <v>0</v>
      </c>
      <c r="C105" s="15">
        <f>貼付画面!L105</f>
        <v>0</v>
      </c>
      <c r="D105" s="5">
        <f>貼付画面!M105</f>
        <v>0</v>
      </c>
      <c r="E105" s="6">
        <f>貼付画面!B105</f>
        <v>0</v>
      </c>
      <c r="F105" s="7">
        <f>貼付画面!U105</f>
        <v>0</v>
      </c>
      <c r="G105" s="6">
        <f>貼付画面!C105</f>
        <v>0</v>
      </c>
      <c r="H105" s="9">
        <f t="shared" si="2"/>
        <v>0</v>
      </c>
      <c r="I105" s="5">
        <f>貼付画面!R105</f>
        <v>0</v>
      </c>
      <c r="J105" s="5" t="e">
        <f>(貼付画面!N105+貼付画面!O105+貼付画面!P105)/アサインリスト!H105</f>
        <v>#DIV/0!</v>
      </c>
      <c r="K105" s="5">
        <f>貼付画面!D105</f>
        <v>0</v>
      </c>
      <c r="L105" s="15">
        <f>貼付画面!Q105</f>
        <v>0</v>
      </c>
      <c r="M105" s="28">
        <f>貼付画面!F105</f>
        <v>0</v>
      </c>
      <c r="N105" s="17">
        <f>貼付画面!H105</f>
        <v>0</v>
      </c>
      <c r="O105" s="29">
        <f>貼付画面!I105</f>
        <v>0</v>
      </c>
      <c r="P105" s="29">
        <f>貼付画面!J105</f>
        <v>0</v>
      </c>
      <c r="Q105" s="29">
        <f>貼付画面!G105</f>
        <v>0</v>
      </c>
      <c r="R105" s="29">
        <f>貼付画面!K105</f>
        <v>0</v>
      </c>
      <c r="S105" s="5">
        <f>貼付画面!V105</f>
        <v>0</v>
      </c>
      <c r="T105" s="27">
        <f>貼付画面!S105</f>
        <v>0</v>
      </c>
      <c r="U105" s="11">
        <f>貼付画面!W105</f>
        <v>0</v>
      </c>
      <c r="V105" s="11">
        <f>貼付画面!Y105</f>
        <v>0</v>
      </c>
      <c r="W105" s="14" t="e">
        <f>貼付画面!X105+貼付画面!Y105/アサインリスト!H105</f>
        <v>#DIV/0!</v>
      </c>
    </row>
    <row r="106" spans="1:23" ht="30" customHeight="1" x14ac:dyDescent="0.15">
      <c r="A106" s="11">
        <f>貼付画面!T106</f>
        <v>0</v>
      </c>
      <c r="B106" s="10">
        <f>貼付画面!A106</f>
        <v>0</v>
      </c>
      <c r="C106" s="15">
        <f>貼付画面!L106</f>
        <v>0</v>
      </c>
      <c r="D106" s="5">
        <f>貼付画面!M106</f>
        <v>0</v>
      </c>
      <c r="E106" s="6">
        <f>貼付画面!B106</f>
        <v>0</v>
      </c>
      <c r="F106" s="7">
        <f>貼付画面!U106</f>
        <v>0</v>
      </c>
      <c r="G106" s="6">
        <f>貼付画面!C106</f>
        <v>0</v>
      </c>
      <c r="H106" s="9">
        <f t="shared" si="2"/>
        <v>0</v>
      </c>
      <c r="I106" s="5">
        <f>貼付画面!R106</f>
        <v>0</v>
      </c>
      <c r="J106" s="5" t="e">
        <f>(貼付画面!N106+貼付画面!O106+貼付画面!P106)/アサインリスト!H106</f>
        <v>#DIV/0!</v>
      </c>
      <c r="K106" s="5">
        <f>貼付画面!D106</f>
        <v>0</v>
      </c>
      <c r="L106" s="15">
        <f>貼付画面!Q106</f>
        <v>0</v>
      </c>
      <c r="M106" s="28">
        <f>貼付画面!F106</f>
        <v>0</v>
      </c>
      <c r="N106" s="17">
        <f>貼付画面!H106</f>
        <v>0</v>
      </c>
      <c r="O106" s="29">
        <f>貼付画面!I106</f>
        <v>0</v>
      </c>
      <c r="P106" s="29">
        <f>貼付画面!J106</f>
        <v>0</v>
      </c>
      <c r="Q106" s="29">
        <f>貼付画面!G106</f>
        <v>0</v>
      </c>
      <c r="R106" s="29">
        <f>貼付画面!K106</f>
        <v>0</v>
      </c>
      <c r="S106" s="5">
        <f>貼付画面!V106</f>
        <v>0</v>
      </c>
      <c r="T106" s="27">
        <f>貼付画面!S106</f>
        <v>0</v>
      </c>
      <c r="U106" s="11">
        <f>貼付画面!W106</f>
        <v>0</v>
      </c>
      <c r="V106" s="11">
        <f>貼付画面!Y106</f>
        <v>0</v>
      </c>
      <c r="W106" s="14" t="e">
        <f>貼付画面!X106+貼付画面!Y106/アサインリスト!H106</f>
        <v>#DIV/0!</v>
      </c>
    </row>
    <row r="107" spans="1:23" ht="30" customHeight="1" x14ac:dyDescent="0.15">
      <c r="A107" s="11">
        <f>貼付画面!T107</f>
        <v>0</v>
      </c>
      <c r="B107" s="10">
        <f>貼付画面!A107</f>
        <v>0</v>
      </c>
      <c r="C107" s="15">
        <f>貼付画面!L107</f>
        <v>0</v>
      </c>
      <c r="D107" s="5">
        <f>貼付画面!M107</f>
        <v>0</v>
      </c>
      <c r="E107" s="6">
        <f>貼付画面!B107</f>
        <v>0</v>
      </c>
      <c r="F107" s="7">
        <f>貼付画面!U107</f>
        <v>0</v>
      </c>
      <c r="G107" s="6">
        <f>貼付画面!C107</f>
        <v>0</v>
      </c>
      <c r="H107" s="9">
        <f t="shared" si="2"/>
        <v>0</v>
      </c>
      <c r="I107" s="5">
        <f>貼付画面!R107</f>
        <v>0</v>
      </c>
      <c r="J107" s="5" t="e">
        <f>(貼付画面!N107+貼付画面!O107+貼付画面!P107)/アサインリスト!H107</f>
        <v>#DIV/0!</v>
      </c>
      <c r="K107" s="5">
        <f>貼付画面!D107</f>
        <v>0</v>
      </c>
      <c r="L107" s="15">
        <f>貼付画面!Q107</f>
        <v>0</v>
      </c>
      <c r="M107" s="28">
        <f>貼付画面!F107</f>
        <v>0</v>
      </c>
      <c r="N107" s="17">
        <f>貼付画面!H107</f>
        <v>0</v>
      </c>
      <c r="O107" s="29">
        <f>貼付画面!I107</f>
        <v>0</v>
      </c>
      <c r="P107" s="29">
        <f>貼付画面!J107</f>
        <v>0</v>
      </c>
      <c r="Q107" s="29">
        <f>貼付画面!G107</f>
        <v>0</v>
      </c>
      <c r="R107" s="29">
        <f>貼付画面!K107</f>
        <v>0</v>
      </c>
      <c r="S107" s="5">
        <f>貼付画面!V107</f>
        <v>0</v>
      </c>
      <c r="T107" s="27">
        <f>貼付画面!S107</f>
        <v>0</v>
      </c>
      <c r="U107" s="11">
        <f>貼付画面!W107</f>
        <v>0</v>
      </c>
      <c r="V107" s="11">
        <f>貼付画面!Y107</f>
        <v>0</v>
      </c>
      <c r="W107" s="14" t="e">
        <f>貼付画面!X107+貼付画面!Y107/アサインリスト!H107</f>
        <v>#DIV/0!</v>
      </c>
    </row>
    <row r="108" spans="1:23" ht="30" customHeight="1" x14ac:dyDescent="0.15">
      <c r="A108" s="11">
        <f>貼付画面!T108</f>
        <v>0</v>
      </c>
      <c r="B108" s="10">
        <f>貼付画面!A108</f>
        <v>0</v>
      </c>
      <c r="C108" s="15">
        <f>貼付画面!L108</f>
        <v>0</v>
      </c>
      <c r="D108" s="5">
        <f>貼付画面!M108</f>
        <v>0</v>
      </c>
      <c r="E108" s="6">
        <f>貼付画面!B108</f>
        <v>0</v>
      </c>
      <c r="F108" s="7">
        <f>貼付画面!U108</f>
        <v>0</v>
      </c>
      <c r="G108" s="6">
        <f>貼付画面!C108</f>
        <v>0</v>
      </c>
      <c r="H108" s="9">
        <f t="shared" si="2"/>
        <v>0</v>
      </c>
      <c r="I108" s="5">
        <f>貼付画面!R108</f>
        <v>0</v>
      </c>
      <c r="J108" s="5" t="e">
        <f>(貼付画面!N108+貼付画面!O108+貼付画面!P108)/アサインリスト!H108</f>
        <v>#DIV/0!</v>
      </c>
      <c r="K108" s="5">
        <f>貼付画面!D108</f>
        <v>0</v>
      </c>
      <c r="L108" s="15">
        <f>貼付画面!Q108</f>
        <v>0</v>
      </c>
      <c r="M108" s="28">
        <f>貼付画面!F108</f>
        <v>0</v>
      </c>
      <c r="N108" s="17">
        <f>貼付画面!H108</f>
        <v>0</v>
      </c>
      <c r="O108" s="29">
        <f>貼付画面!I108</f>
        <v>0</v>
      </c>
      <c r="P108" s="29">
        <f>貼付画面!J108</f>
        <v>0</v>
      </c>
      <c r="Q108" s="29">
        <f>貼付画面!G108</f>
        <v>0</v>
      </c>
      <c r="R108" s="29">
        <f>貼付画面!K108</f>
        <v>0</v>
      </c>
      <c r="S108" s="5">
        <f>貼付画面!V108</f>
        <v>0</v>
      </c>
      <c r="T108" s="27">
        <f>貼付画面!S108</f>
        <v>0</v>
      </c>
      <c r="U108" s="11">
        <f>貼付画面!W108</f>
        <v>0</v>
      </c>
      <c r="V108" s="11">
        <f>貼付画面!Y108</f>
        <v>0</v>
      </c>
      <c r="W108" s="14" t="e">
        <f>貼付画面!X108+貼付画面!Y108/アサインリスト!H108</f>
        <v>#DIV/0!</v>
      </c>
    </row>
    <row r="109" spans="1:23" ht="30" customHeight="1" x14ac:dyDescent="0.15">
      <c r="A109" s="11">
        <f>貼付画面!T109</f>
        <v>0</v>
      </c>
      <c r="B109" s="10">
        <f>貼付画面!A109</f>
        <v>0</v>
      </c>
      <c r="C109" s="15">
        <f>貼付画面!L109</f>
        <v>0</v>
      </c>
      <c r="D109" s="5">
        <f>貼付画面!M109</f>
        <v>0</v>
      </c>
      <c r="E109" s="6">
        <f>貼付画面!B109</f>
        <v>0</v>
      </c>
      <c r="F109" s="7">
        <f>貼付画面!U109</f>
        <v>0</v>
      </c>
      <c r="G109" s="6">
        <f>貼付画面!C109</f>
        <v>0</v>
      </c>
      <c r="H109" s="9">
        <f t="shared" si="2"/>
        <v>0</v>
      </c>
      <c r="I109" s="5">
        <f>貼付画面!R109</f>
        <v>0</v>
      </c>
      <c r="J109" s="5" t="e">
        <f>(貼付画面!N109+貼付画面!O109+貼付画面!P109)/アサインリスト!H109</f>
        <v>#DIV/0!</v>
      </c>
      <c r="K109" s="5">
        <f>貼付画面!D109</f>
        <v>0</v>
      </c>
      <c r="L109" s="15">
        <f>貼付画面!Q109</f>
        <v>0</v>
      </c>
      <c r="M109" s="28">
        <f>貼付画面!F109</f>
        <v>0</v>
      </c>
      <c r="N109" s="17">
        <f>貼付画面!H109</f>
        <v>0</v>
      </c>
      <c r="O109" s="29">
        <f>貼付画面!I109</f>
        <v>0</v>
      </c>
      <c r="P109" s="29">
        <f>貼付画面!J109</f>
        <v>0</v>
      </c>
      <c r="Q109" s="29">
        <f>貼付画面!G109</f>
        <v>0</v>
      </c>
      <c r="R109" s="29">
        <f>貼付画面!K109</f>
        <v>0</v>
      </c>
      <c r="S109" s="5">
        <f>貼付画面!V109</f>
        <v>0</v>
      </c>
      <c r="T109" s="27">
        <f>貼付画面!S109</f>
        <v>0</v>
      </c>
      <c r="U109" s="11">
        <f>貼付画面!W109</f>
        <v>0</v>
      </c>
      <c r="V109" s="11">
        <f>貼付画面!Y109</f>
        <v>0</v>
      </c>
      <c r="W109" s="14" t="e">
        <f>貼付画面!X109+貼付画面!Y109/アサインリスト!H109</f>
        <v>#DIV/0!</v>
      </c>
    </row>
    <row r="110" spans="1:23" ht="30" customHeight="1" x14ac:dyDescent="0.15">
      <c r="A110" s="11">
        <f>貼付画面!T110</f>
        <v>0</v>
      </c>
      <c r="B110" s="10">
        <f>貼付画面!A110</f>
        <v>0</v>
      </c>
      <c r="C110" s="15">
        <f>貼付画面!L110</f>
        <v>0</v>
      </c>
      <c r="D110" s="5">
        <f>貼付画面!M110</f>
        <v>0</v>
      </c>
      <c r="E110" s="6">
        <f>貼付画面!B110</f>
        <v>0</v>
      </c>
      <c r="F110" s="7">
        <f>貼付画面!U110</f>
        <v>0</v>
      </c>
      <c r="G110" s="6">
        <f>貼付画面!C110</f>
        <v>0</v>
      </c>
      <c r="H110" s="9">
        <f t="shared" si="2"/>
        <v>0</v>
      </c>
      <c r="I110" s="5">
        <f>貼付画面!R110</f>
        <v>0</v>
      </c>
      <c r="J110" s="5" t="e">
        <f>(貼付画面!N110+貼付画面!O110+貼付画面!P110)/アサインリスト!H110</f>
        <v>#DIV/0!</v>
      </c>
      <c r="K110" s="5">
        <f>貼付画面!D110</f>
        <v>0</v>
      </c>
      <c r="L110" s="15">
        <f>貼付画面!Q110</f>
        <v>0</v>
      </c>
      <c r="M110" s="28">
        <f>貼付画面!F110</f>
        <v>0</v>
      </c>
      <c r="N110" s="17">
        <f>貼付画面!H110</f>
        <v>0</v>
      </c>
      <c r="O110" s="29">
        <f>貼付画面!I110</f>
        <v>0</v>
      </c>
      <c r="P110" s="29">
        <f>貼付画面!J110</f>
        <v>0</v>
      </c>
      <c r="Q110" s="29">
        <f>貼付画面!G110</f>
        <v>0</v>
      </c>
      <c r="R110" s="29">
        <f>貼付画面!K110</f>
        <v>0</v>
      </c>
      <c r="S110" s="5">
        <f>貼付画面!V110</f>
        <v>0</v>
      </c>
      <c r="T110" s="27">
        <f>貼付画面!S110</f>
        <v>0</v>
      </c>
      <c r="U110" s="11">
        <f>貼付画面!W110</f>
        <v>0</v>
      </c>
      <c r="V110" s="11">
        <f>貼付画面!Y110</f>
        <v>0</v>
      </c>
      <c r="W110" s="14" t="e">
        <f>貼付画面!X110+貼付画面!Y110/アサインリスト!H110</f>
        <v>#DIV/0!</v>
      </c>
    </row>
    <row r="111" spans="1:23" ht="30" customHeight="1" x14ac:dyDescent="0.15">
      <c r="A111" s="11">
        <f>貼付画面!T111</f>
        <v>0</v>
      </c>
      <c r="B111" s="10">
        <f>貼付画面!A111</f>
        <v>0</v>
      </c>
      <c r="C111" s="15">
        <f>貼付画面!L111</f>
        <v>0</v>
      </c>
      <c r="D111" s="5">
        <f>貼付画面!M111</f>
        <v>0</v>
      </c>
      <c r="E111" s="6">
        <f>貼付画面!B111</f>
        <v>0</v>
      </c>
      <c r="F111" s="7">
        <f>貼付画面!U111</f>
        <v>0</v>
      </c>
      <c r="G111" s="6">
        <f>貼付画面!C111</f>
        <v>0</v>
      </c>
      <c r="H111" s="9">
        <f t="shared" si="2"/>
        <v>0</v>
      </c>
      <c r="I111" s="5">
        <f>貼付画面!R111</f>
        <v>0</v>
      </c>
      <c r="J111" s="5" t="e">
        <f>(貼付画面!N111+貼付画面!O111+貼付画面!P111)/アサインリスト!H111</f>
        <v>#DIV/0!</v>
      </c>
      <c r="K111" s="5">
        <f>貼付画面!D111</f>
        <v>0</v>
      </c>
      <c r="L111" s="15">
        <f>貼付画面!Q111</f>
        <v>0</v>
      </c>
      <c r="M111" s="28">
        <f>貼付画面!F111</f>
        <v>0</v>
      </c>
      <c r="N111" s="17">
        <f>貼付画面!H111</f>
        <v>0</v>
      </c>
      <c r="O111" s="29">
        <f>貼付画面!I111</f>
        <v>0</v>
      </c>
      <c r="P111" s="29">
        <f>貼付画面!J111</f>
        <v>0</v>
      </c>
      <c r="Q111" s="29">
        <f>貼付画面!G111</f>
        <v>0</v>
      </c>
      <c r="R111" s="29">
        <f>貼付画面!K111</f>
        <v>0</v>
      </c>
      <c r="S111" s="5">
        <f>貼付画面!V111</f>
        <v>0</v>
      </c>
      <c r="T111" s="27">
        <f>貼付画面!S111</f>
        <v>0</v>
      </c>
      <c r="U111" s="11">
        <f>貼付画面!W111</f>
        <v>0</v>
      </c>
      <c r="V111" s="11">
        <f>貼付画面!Y111</f>
        <v>0</v>
      </c>
      <c r="W111" s="14" t="e">
        <f>貼付画面!X111+貼付画面!Y111/アサインリスト!H111</f>
        <v>#DIV/0!</v>
      </c>
    </row>
    <row r="112" spans="1:23" ht="30" customHeight="1" x14ac:dyDescent="0.15">
      <c r="A112" s="11">
        <f>貼付画面!T112</f>
        <v>0</v>
      </c>
      <c r="B112" s="10">
        <f>貼付画面!A112</f>
        <v>0</v>
      </c>
      <c r="C112" s="15">
        <f>貼付画面!L112</f>
        <v>0</v>
      </c>
      <c r="D112" s="5">
        <f>貼付画面!M112</f>
        <v>0</v>
      </c>
      <c r="E112" s="6">
        <f>貼付画面!B112</f>
        <v>0</v>
      </c>
      <c r="F112" s="7">
        <f>貼付画面!U112</f>
        <v>0</v>
      </c>
      <c r="G112" s="6">
        <f>貼付画面!C112</f>
        <v>0</v>
      </c>
      <c r="H112" s="9">
        <f t="shared" si="2"/>
        <v>0</v>
      </c>
      <c r="I112" s="5">
        <f>貼付画面!R112</f>
        <v>0</v>
      </c>
      <c r="J112" s="5" t="e">
        <f>(貼付画面!N112+貼付画面!O112+貼付画面!P112)/アサインリスト!H112</f>
        <v>#DIV/0!</v>
      </c>
      <c r="K112" s="5">
        <f>貼付画面!D112</f>
        <v>0</v>
      </c>
      <c r="L112" s="15">
        <f>貼付画面!Q112</f>
        <v>0</v>
      </c>
      <c r="M112" s="28">
        <f>貼付画面!F112</f>
        <v>0</v>
      </c>
      <c r="N112" s="17">
        <f>貼付画面!H112</f>
        <v>0</v>
      </c>
      <c r="O112" s="29">
        <f>貼付画面!I112</f>
        <v>0</v>
      </c>
      <c r="P112" s="29">
        <f>貼付画面!J112</f>
        <v>0</v>
      </c>
      <c r="Q112" s="29">
        <f>貼付画面!G112</f>
        <v>0</v>
      </c>
      <c r="R112" s="29">
        <f>貼付画面!K112</f>
        <v>0</v>
      </c>
      <c r="S112" s="5">
        <f>貼付画面!V112</f>
        <v>0</v>
      </c>
      <c r="T112" s="27">
        <f>貼付画面!S112</f>
        <v>0</v>
      </c>
      <c r="U112" s="11">
        <f>貼付画面!W112</f>
        <v>0</v>
      </c>
      <c r="V112" s="11">
        <f>貼付画面!Y112</f>
        <v>0</v>
      </c>
      <c r="W112" s="14" t="e">
        <f>貼付画面!X112+貼付画面!Y112/アサインリスト!H112</f>
        <v>#DIV/0!</v>
      </c>
    </row>
    <row r="113" spans="1:23" ht="30" customHeight="1" x14ac:dyDescent="0.15">
      <c r="A113" s="11">
        <f>貼付画面!T113</f>
        <v>0</v>
      </c>
      <c r="B113" s="10">
        <f>貼付画面!A113</f>
        <v>0</v>
      </c>
      <c r="C113" s="15">
        <f>貼付画面!L113</f>
        <v>0</v>
      </c>
      <c r="D113" s="5">
        <f>貼付画面!M113</f>
        <v>0</v>
      </c>
      <c r="E113" s="6">
        <f>貼付画面!B113</f>
        <v>0</v>
      </c>
      <c r="F113" s="7">
        <f>貼付画面!U113</f>
        <v>0</v>
      </c>
      <c r="G113" s="6">
        <f>貼付画面!C113</f>
        <v>0</v>
      </c>
      <c r="H113" s="9">
        <f t="shared" si="2"/>
        <v>0</v>
      </c>
      <c r="I113" s="5">
        <f>貼付画面!R113</f>
        <v>0</v>
      </c>
      <c r="J113" s="5" t="e">
        <f>(貼付画面!N113+貼付画面!O113+貼付画面!P113)/アサインリスト!H113</f>
        <v>#DIV/0!</v>
      </c>
      <c r="K113" s="5">
        <f>貼付画面!D113</f>
        <v>0</v>
      </c>
      <c r="L113" s="15">
        <f>貼付画面!Q113</f>
        <v>0</v>
      </c>
      <c r="M113" s="28">
        <f>貼付画面!F113</f>
        <v>0</v>
      </c>
      <c r="N113" s="17">
        <f>貼付画面!H113</f>
        <v>0</v>
      </c>
      <c r="O113" s="29">
        <f>貼付画面!I113</f>
        <v>0</v>
      </c>
      <c r="P113" s="29">
        <f>貼付画面!J113</f>
        <v>0</v>
      </c>
      <c r="Q113" s="29">
        <f>貼付画面!G113</f>
        <v>0</v>
      </c>
      <c r="R113" s="29">
        <f>貼付画面!K113</f>
        <v>0</v>
      </c>
      <c r="S113" s="5">
        <f>貼付画面!V113</f>
        <v>0</v>
      </c>
      <c r="T113" s="27">
        <f>貼付画面!S113</f>
        <v>0</v>
      </c>
      <c r="U113" s="11">
        <f>貼付画面!W113</f>
        <v>0</v>
      </c>
      <c r="V113" s="11">
        <f>貼付画面!Y113</f>
        <v>0</v>
      </c>
      <c r="W113" s="14" t="e">
        <f>貼付画面!X113+貼付画面!Y113/アサインリスト!H113</f>
        <v>#DIV/0!</v>
      </c>
    </row>
    <row r="114" spans="1:23" ht="30" customHeight="1" x14ac:dyDescent="0.15">
      <c r="A114" s="11">
        <f>貼付画面!T114</f>
        <v>0</v>
      </c>
      <c r="B114" s="10">
        <f>貼付画面!A114</f>
        <v>0</v>
      </c>
      <c r="C114" s="15">
        <f>貼付画面!L114</f>
        <v>0</v>
      </c>
      <c r="D114" s="5">
        <f>貼付画面!M114</f>
        <v>0</v>
      </c>
      <c r="E114" s="6">
        <f>貼付画面!B114</f>
        <v>0</v>
      </c>
      <c r="F114" s="7">
        <f>貼付画面!U114</f>
        <v>0</v>
      </c>
      <c r="G114" s="6">
        <f>貼付画面!C114</f>
        <v>0</v>
      </c>
      <c r="H114" s="9">
        <f t="shared" si="2"/>
        <v>0</v>
      </c>
      <c r="I114" s="5">
        <f>貼付画面!R114</f>
        <v>0</v>
      </c>
      <c r="J114" s="5" t="e">
        <f>(貼付画面!N114+貼付画面!O114+貼付画面!P114)/アサインリスト!H114</f>
        <v>#DIV/0!</v>
      </c>
      <c r="K114" s="5">
        <f>貼付画面!D114</f>
        <v>0</v>
      </c>
      <c r="L114" s="15">
        <f>貼付画面!Q114</f>
        <v>0</v>
      </c>
      <c r="M114" s="28">
        <f>貼付画面!F114</f>
        <v>0</v>
      </c>
      <c r="N114" s="17">
        <f>貼付画面!H114</f>
        <v>0</v>
      </c>
      <c r="O114" s="29">
        <f>貼付画面!I114</f>
        <v>0</v>
      </c>
      <c r="P114" s="29">
        <f>貼付画面!J114</f>
        <v>0</v>
      </c>
      <c r="Q114" s="29">
        <f>貼付画面!G114</f>
        <v>0</v>
      </c>
      <c r="R114" s="29">
        <f>貼付画面!K114</f>
        <v>0</v>
      </c>
      <c r="S114" s="5">
        <f>貼付画面!V114</f>
        <v>0</v>
      </c>
      <c r="T114" s="27">
        <f>貼付画面!S114</f>
        <v>0</v>
      </c>
      <c r="U114" s="11">
        <f>貼付画面!W114</f>
        <v>0</v>
      </c>
      <c r="V114" s="11">
        <f>貼付画面!Y114</f>
        <v>0</v>
      </c>
      <c r="W114" s="14" t="e">
        <f>貼付画面!X114+貼付画面!Y114/アサインリスト!H114</f>
        <v>#DIV/0!</v>
      </c>
    </row>
    <row r="115" spans="1:23" ht="30" customHeight="1" x14ac:dyDescent="0.15">
      <c r="A115" s="11">
        <f>貼付画面!T115</f>
        <v>0</v>
      </c>
      <c r="B115" s="10">
        <f>貼付画面!A115</f>
        <v>0</v>
      </c>
      <c r="C115" s="15">
        <f>貼付画面!L115</f>
        <v>0</v>
      </c>
      <c r="D115" s="5">
        <f>貼付画面!M115</f>
        <v>0</v>
      </c>
      <c r="E115" s="6">
        <f>貼付画面!B115</f>
        <v>0</v>
      </c>
      <c r="F115" s="7">
        <f>貼付画面!U115</f>
        <v>0</v>
      </c>
      <c r="G115" s="6">
        <f>貼付画面!C115</f>
        <v>0</v>
      </c>
      <c r="H115" s="9">
        <f t="shared" si="2"/>
        <v>0</v>
      </c>
      <c r="I115" s="5">
        <f>貼付画面!R115</f>
        <v>0</v>
      </c>
      <c r="J115" s="5" t="e">
        <f>(貼付画面!N115+貼付画面!O115+貼付画面!P115)/アサインリスト!H115</f>
        <v>#DIV/0!</v>
      </c>
      <c r="K115" s="5">
        <f>貼付画面!D115</f>
        <v>0</v>
      </c>
      <c r="L115" s="15">
        <f>貼付画面!Q115</f>
        <v>0</v>
      </c>
      <c r="M115" s="28">
        <f>貼付画面!F115</f>
        <v>0</v>
      </c>
      <c r="N115" s="17">
        <f>貼付画面!H115</f>
        <v>0</v>
      </c>
      <c r="O115" s="29">
        <f>貼付画面!I115</f>
        <v>0</v>
      </c>
      <c r="P115" s="29">
        <f>貼付画面!J115</f>
        <v>0</v>
      </c>
      <c r="Q115" s="29">
        <f>貼付画面!G115</f>
        <v>0</v>
      </c>
      <c r="R115" s="29">
        <f>貼付画面!K115</f>
        <v>0</v>
      </c>
      <c r="S115" s="5">
        <f>貼付画面!V115</f>
        <v>0</v>
      </c>
      <c r="T115" s="27">
        <f>貼付画面!S115</f>
        <v>0</v>
      </c>
      <c r="U115" s="11">
        <f>貼付画面!W115</f>
        <v>0</v>
      </c>
      <c r="V115" s="11">
        <f>貼付画面!Y115</f>
        <v>0</v>
      </c>
      <c r="W115" s="14" t="e">
        <f>貼付画面!X115+貼付画面!Y115/アサインリスト!H115</f>
        <v>#DIV/0!</v>
      </c>
    </row>
    <row r="116" spans="1:23" ht="30" customHeight="1" x14ac:dyDescent="0.15">
      <c r="A116" s="11">
        <f>貼付画面!T116</f>
        <v>0</v>
      </c>
      <c r="B116" s="10">
        <f>貼付画面!A116</f>
        <v>0</v>
      </c>
      <c r="C116" s="15">
        <f>貼付画面!L116</f>
        <v>0</v>
      </c>
      <c r="D116" s="5">
        <f>貼付画面!M116</f>
        <v>0</v>
      </c>
      <c r="E116" s="6">
        <f>貼付画面!B116</f>
        <v>0</v>
      </c>
      <c r="F116" s="7">
        <f>貼付画面!U116</f>
        <v>0</v>
      </c>
      <c r="G116" s="6">
        <f>貼付画面!C116</f>
        <v>0</v>
      </c>
      <c r="H116" s="9">
        <f t="shared" si="2"/>
        <v>0</v>
      </c>
      <c r="I116" s="5">
        <f>貼付画面!R116</f>
        <v>0</v>
      </c>
      <c r="J116" s="5" t="e">
        <f>(貼付画面!N116+貼付画面!O116+貼付画面!P116)/アサインリスト!H116</f>
        <v>#DIV/0!</v>
      </c>
      <c r="K116" s="5">
        <f>貼付画面!D116</f>
        <v>0</v>
      </c>
      <c r="L116" s="15">
        <f>貼付画面!Q116</f>
        <v>0</v>
      </c>
      <c r="M116" s="28">
        <f>貼付画面!F116</f>
        <v>0</v>
      </c>
      <c r="N116" s="17">
        <f>貼付画面!H116</f>
        <v>0</v>
      </c>
      <c r="O116" s="29">
        <f>貼付画面!I116</f>
        <v>0</v>
      </c>
      <c r="P116" s="29">
        <f>貼付画面!J116</f>
        <v>0</v>
      </c>
      <c r="Q116" s="29">
        <f>貼付画面!G116</f>
        <v>0</v>
      </c>
      <c r="R116" s="29">
        <f>貼付画面!K116</f>
        <v>0</v>
      </c>
      <c r="S116" s="5">
        <f>貼付画面!V116</f>
        <v>0</v>
      </c>
      <c r="T116" s="27">
        <f>貼付画面!S116</f>
        <v>0</v>
      </c>
      <c r="U116" s="11">
        <f>貼付画面!W116</f>
        <v>0</v>
      </c>
      <c r="V116" s="11">
        <f>貼付画面!Y116</f>
        <v>0</v>
      </c>
      <c r="W116" s="14" t="e">
        <f>貼付画面!X116+貼付画面!Y116/アサインリスト!H116</f>
        <v>#DIV/0!</v>
      </c>
    </row>
    <row r="117" spans="1:23" ht="30" customHeight="1" x14ac:dyDescent="0.15">
      <c r="A117" s="11">
        <f>貼付画面!T117</f>
        <v>0</v>
      </c>
      <c r="B117" s="10">
        <f>貼付画面!A117</f>
        <v>0</v>
      </c>
      <c r="C117" s="15">
        <f>貼付画面!L117</f>
        <v>0</v>
      </c>
      <c r="D117" s="5">
        <f>貼付画面!M117</f>
        <v>0</v>
      </c>
      <c r="E117" s="6">
        <f>貼付画面!B117</f>
        <v>0</v>
      </c>
      <c r="F117" s="7">
        <f>貼付画面!U117</f>
        <v>0</v>
      </c>
      <c r="G117" s="6">
        <f>貼付画面!C117</f>
        <v>0</v>
      </c>
      <c r="H117" s="9">
        <f t="shared" si="2"/>
        <v>0</v>
      </c>
      <c r="I117" s="5">
        <f>貼付画面!R117</f>
        <v>0</v>
      </c>
      <c r="J117" s="5" t="e">
        <f>(貼付画面!N117+貼付画面!O117+貼付画面!P117)/アサインリスト!H117</f>
        <v>#DIV/0!</v>
      </c>
      <c r="K117" s="5">
        <f>貼付画面!D117</f>
        <v>0</v>
      </c>
      <c r="L117" s="15">
        <f>貼付画面!Q117</f>
        <v>0</v>
      </c>
      <c r="M117" s="28">
        <f>貼付画面!F117</f>
        <v>0</v>
      </c>
      <c r="N117" s="17">
        <f>貼付画面!H117</f>
        <v>0</v>
      </c>
      <c r="O117" s="29">
        <f>貼付画面!I117</f>
        <v>0</v>
      </c>
      <c r="P117" s="29">
        <f>貼付画面!J117</f>
        <v>0</v>
      </c>
      <c r="Q117" s="29">
        <f>貼付画面!G117</f>
        <v>0</v>
      </c>
      <c r="R117" s="29">
        <f>貼付画面!K117</f>
        <v>0</v>
      </c>
      <c r="S117" s="5">
        <f>貼付画面!V117</f>
        <v>0</v>
      </c>
      <c r="T117" s="27">
        <f>貼付画面!S117</f>
        <v>0</v>
      </c>
      <c r="U117" s="11">
        <f>貼付画面!W117</f>
        <v>0</v>
      </c>
      <c r="V117" s="11">
        <f>貼付画面!Y117</f>
        <v>0</v>
      </c>
      <c r="W117" s="14" t="e">
        <f>貼付画面!X117+貼付画面!Y117/アサインリスト!H117</f>
        <v>#DIV/0!</v>
      </c>
    </row>
    <row r="118" spans="1:23" ht="30" customHeight="1" x14ac:dyDescent="0.15">
      <c r="A118" s="11">
        <f>貼付画面!T118</f>
        <v>0</v>
      </c>
      <c r="B118" s="10">
        <f>貼付画面!A118</f>
        <v>0</v>
      </c>
      <c r="C118" s="15">
        <f>貼付画面!L118</f>
        <v>0</v>
      </c>
      <c r="D118" s="5">
        <f>貼付画面!M118</f>
        <v>0</v>
      </c>
      <c r="E118" s="6">
        <f>貼付画面!B118</f>
        <v>0</v>
      </c>
      <c r="F118" s="7">
        <f>貼付画面!U118</f>
        <v>0</v>
      </c>
      <c r="G118" s="6">
        <f>貼付画面!C118</f>
        <v>0</v>
      </c>
      <c r="H118" s="9">
        <f t="shared" si="2"/>
        <v>0</v>
      </c>
      <c r="I118" s="5">
        <f>貼付画面!R118</f>
        <v>0</v>
      </c>
      <c r="J118" s="5" t="e">
        <f>(貼付画面!N118+貼付画面!O118+貼付画面!P118)/アサインリスト!H118</f>
        <v>#DIV/0!</v>
      </c>
      <c r="K118" s="5">
        <f>貼付画面!D118</f>
        <v>0</v>
      </c>
      <c r="L118" s="15">
        <f>貼付画面!Q118</f>
        <v>0</v>
      </c>
      <c r="M118" s="28">
        <f>貼付画面!F118</f>
        <v>0</v>
      </c>
      <c r="N118" s="17">
        <f>貼付画面!H118</f>
        <v>0</v>
      </c>
      <c r="O118" s="29">
        <f>貼付画面!I118</f>
        <v>0</v>
      </c>
      <c r="P118" s="29">
        <f>貼付画面!J118</f>
        <v>0</v>
      </c>
      <c r="Q118" s="29">
        <f>貼付画面!G118</f>
        <v>0</v>
      </c>
      <c r="R118" s="29">
        <f>貼付画面!K118</f>
        <v>0</v>
      </c>
      <c r="S118" s="5">
        <f>貼付画面!V118</f>
        <v>0</v>
      </c>
      <c r="T118" s="27">
        <f>貼付画面!S118</f>
        <v>0</v>
      </c>
      <c r="U118" s="11">
        <f>貼付画面!W118</f>
        <v>0</v>
      </c>
      <c r="V118" s="11">
        <f>貼付画面!Y118</f>
        <v>0</v>
      </c>
      <c r="W118" s="14" t="e">
        <f>貼付画面!X118+貼付画面!Y118/アサインリスト!H118</f>
        <v>#DIV/0!</v>
      </c>
    </row>
    <row r="119" spans="1:23" ht="30" customHeight="1" x14ac:dyDescent="0.15">
      <c r="A119" s="11">
        <f>貼付画面!T119</f>
        <v>0</v>
      </c>
      <c r="B119" s="10">
        <f>貼付画面!A119</f>
        <v>0</v>
      </c>
      <c r="C119" s="15">
        <f>貼付画面!L119</f>
        <v>0</v>
      </c>
      <c r="D119" s="5">
        <f>貼付画面!M119</f>
        <v>0</v>
      </c>
      <c r="E119" s="6">
        <f>貼付画面!B119</f>
        <v>0</v>
      </c>
      <c r="F119" s="7">
        <f>貼付画面!U119</f>
        <v>0</v>
      </c>
      <c r="G119" s="6">
        <f>貼付画面!C119</f>
        <v>0</v>
      </c>
      <c r="H119" s="9">
        <f t="shared" si="2"/>
        <v>0</v>
      </c>
      <c r="I119" s="5">
        <f>貼付画面!R119</f>
        <v>0</v>
      </c>
      <c r="J119" s="5" t="e">
        <f>(貼付画面!N119+貼付画面!O119+貼付画面!P119)/アサインリスト!H119</f>
        <v>#DIV/0!</v>
      </c>
      <c r="K119" s="5">
        <f>貼付画面!D119</f>
        <v>0</v>
      </c>
      <c r="L119" s="15">
        <f>貼付画面!Q119</f>
        <v>0</v>
      </c>
      <c r="M119" s="28">
        <f>貼付画面!F119</f>
        <v>0</v>
      </c>
      <c r="N119" s="17">
        <f>貼付画面!H119</f>
        <v>0</v>
      </c>
      <c r="O119" s="29">
        <f>貼付画面!I119</f>
        <v>0</v>
      </c>
      <c r="P119" s="29">
        <f>貼付画面!J119</f>
        <v>0</v>
      </c>
      <c r="Q119" s="29">
        <f>貼付画面!G119</f>
        <v>0</v>
      </c>
      <c r="R119" s="29">
        <f>貼付画面!K119</f>
        <v>0</v>
      </c>
      <c r="S119" s="5">
        <f>貼付画面!V119</f>
        <v>0</v>
      </c>
      <c r="T119" s="27">
        <f>貼付画面!S119</f>
        <v>0</v>
      </c>
      <c r="U119" s="11">
        <f>貼付画面!W119</f>
        <v>0</v>
      </c>
      <c r="V119" s="11">
        <f>貼付画面!Y119</f>
        <v>0</v>
      </c>
      <c r="W119" s="14" t="e">
        <f>貼付画面!X119+貼付画面!Y119/アサインリスト!H119</f>
        <v>#DIV/0!</v>
      </c>
    </row>
    <row r="120" spans="1:23" ht="30" customHeight="1" x14ac:dyDescent="0.15">
      <c r="A120" s="11">
        <f>貼付画面!T120</f>
        <v>0</v>
      </c>
      <c r="B120" s="10">
        <f>貼付画面!A120</f>
        <v>0</v>
      </c>
      <c r="C120" s="15">
        <f>貼付画面!L120</f>
        <v>0</v>
      </c>
      <c r="D120" s="5">
        <f>貼付画面!M120</f>
        <v>0</v>
      </c>
      <c r="E120" s="6">
        <f>貼付画面!B120</f>
        <v>0</v>
      </c>
      <c r="F120" s="7">
        <f>貼付画面!U120</f>
        <v>0</v>
      </c>
      <c r="G120" s="6">
        <f>貼付画面!C120</f>
        <v>0</v>
      </c>
      <c r="H120" s="9">
        <f t="shared" si="2"/>
        <v>0</v>
      </c>
      <c r="I120" s="5">
        <f>貼付画面!R120</f>
        <v>0</v>
      </c>
      <c r="J120" s="5" t="e">
        <f>(貼付画面!N120+貼付画面!O120+貼付画面!P120)/アサインリスト!H120</f>
        <v>#DIV/0!</v>
      </c>
      <c r="K120" s="5">
        <f>貼付画面!D120</f>
        <v>0</v>
      </c>
      <c r="L120" s="15">
        <f>貼付画面!Q120</f>
        <v>0</v>
      </c>
      <c r="M120" s="28">
        <f>貼付画面!F120</f>
        <v>0</v>
      </c>
      <c r="N120" s="17">
        <f>貼付画面!H120</f>
        <v>0</v>
      </c>
      <c r="O120" s="29">
        <f>貼付画面!I120</f>
        <v>0</v>
      </c>
      <c r="P120" s="29">
        <f>貼付画面!J120</f>
        <v>0</v>
      </c>
      <c r="Q120" s="29">
        <f>貼付画面!G120</f>
        <v>0</v>
      </c>
      <c r="R120" s="29">
        <f>貼付画面!K120</f>
        <v>0</v>
      </c>
      <c r="S120" s="5">
        <f>貼付画面!V120</f>
        <v>0</v>
      </c>
      <c r="T120" s="27">
        <f>貼付画面!S120</f>
        <v>0</v>
      </c>
      <c r="U120" s="11">
        <f>貼付画面!W120</f>
        <v>0</v>
      </c>
      <c r="V120" s="11">
        <f>貼付画面!Y120</f>
        <v>0</v>
      </c>
      <c r="W120" s="14" t="e">
        <f>貼付画面!X120+貼付画面!Y120/アサインリスト!H120</f>
        <v>#DIV/0!</v>
      </c>
    </row>
    <row r="121" spans="1:23" ht="30" customHeight="1" x14ac:dyDescent="0.15">
      <c r="A121" s="11">
        <f>貼付画面!T121</f>
        <v>0</v>
      </c>
      <c r="B121" s="10">
        <f>貼付画面!A121</f>
        <v>0</v>
      </c>
      <c r="C121" s="15">
        <f>貼付画面!L121</f>
        <v>0</v>
      </c>
      <c r="D121" s="5">
        <f>貼付画面!M121</f>
        <v>0</v>
      </c>
      <c r="E121" s="6">
        <f>貼付画面!B121</f>
        <v>0</v>
      </c>
      <c r="F121" s="7">
        <f>貼付画面!U121</f>
        <v>0</v>
      </c>
      <c r="G121" s="6">
        <f>貼付画面!C121</f>
        <v>0</v>
      </c>
      <c r="H121" s="9">
        <f t="shared" si="2"/>
        <v>0</v>
      </c>
      <c r="I121" s="5">
        <f>貼付画面!R121</f>
        <v>0</v>
      </c>
      <c r="J121" s="5" t="e">
        <f>(貼付画面!N121+貼付画面!O121+貼付画面!P121)/アサインリスト!H121</f>
        <v>#DIV/0!</v>
      </c>
      <c r="K121" s="5">
        <f>貼付画面!D121</f>
        <v>0</v>
      </c>
      <c r="L121" s="15">
        <f>貼付画面!Q121</f>
        <v>0</v>
      </c>
      <c r="M121" s="28">
        <f>貼付画面!F121</f>
        <v>0</v>
      </c>
      <c r="N121" s="17">
        <f>貼付画面!H121</f>
        <v>0</v>
      </c>
      <c r="O121" s="29">
        <f>貼付画面!I121</f>
        <v>0</v>
      </c>
      <c r="P121" s="29">
        <f>貼付画面!J121</f>
        <v>0</v>
      </c>
      <c r="Q121" s="29">
        <f>貼付画面!G121</f>
        <v>0</v>
      </c>
      <c r="R121" s="29">
        <f>貼付画面!K121</f>
        <v>0</v>
      </c>
      <c r="S121" s="5">
        <f>貼付画面!V121</f>
        <v>0</v>
      </c>
      <c r="T121" s="27">
        <f>貼付画面!S121</f>
        <v>0</v>
      </c>
      <c r="U121" s="11">
        <f>貼付画面!W121</f>
        <v>0</v>
      </c>
      <c r="V121" s="11">
        <f>貼付画面!Y121</f>
        <v>0</v>
      </c>
      <c r="W121" s="14" t="e">
        <f>貼付画面!X121+貼付画面!Y121/アサインリスト!H121</f>
        <v>#DIV/0!</v>
      </c>
    </row>
    <row r="122" spans="1:23" ht="30" customHeight="1" x14ac:dyDescent="0.15">
      <c r="A122" s="11">
        <f>貼付画面!T122</f>
        <v>0</v>
      </c>
      <c r="B122" s="10">
        <f>貼付画面!A122</f>
        <v>0</v>
      </c>
      <c r="C122" s="15">
        <f>貼付画面!L122</f>
        <v>0</v>
      </c>
      <c r="D122" s="5">
        <f>貼付画面!M122</f>
        <v>0</v>
      </c>
      <c r="E122" s="6">
        <f>貼付画面!B122</f>
        <v>0</v>
      </c>
      <c r="F122" s="7">
        <f>貼付画面!U122</f>
        <v>0</v>
      </c>
      <c r="G122" s="6">
        <f>貼付画面!C122</f>
        <v>0</v>
      </c>
      <c r="H122" s="9">
        <f t="shared" si="2"/>
        <v>0</v>
      </c>
      <c r="I122" s="5">
        <f>貼付画面!R122</f>
        <v>0</v>
      </c>
      <c r="J122" s="5" t="e">
        <f>(貼付画面!N122+貼付画面!O122+貼付画面!P122)/アサインリスト!H122</f>
        <v>#DIV/0!</v>
      </c>
      <c r="K122" s="5">
        <f>貼付画面!D122</f>
        <v>0</v>
      </c>
      <c r="L122" s="15">
        <f>貼付画面!Q122</f>
        <v>0</v>
      </c>
      <c r="M122" s="28">
        <f>貼付画面!F122</f>
        <v>0</v>
      </c>
      <c r="N122" s="17">
        <f>貼付画面!H122</f>
        <v>0</v>
      </c>
      <c r="O122" s="29">
        <f>貼付画面!I122</f>
        <v>0</v>
      </c>
      <c r="P122" s="29">
        <f>貼付画面!J122</f>
        <v>0</v>
      </c>
      <c r="Q122" s="29">
        <f>貼付画面!G122</f>
        <v>0</v>
      </c>
      <c r="R122" s="29">
        <f>貼付画面!K122</f>
        <v>0</v>
      </c>
      <c r="S122" s="5">
        <f>貼付画面!V122</f>
        <v>0</v>
      </c>
      <c r="T122" s="27">
        <f>貼付画面!S122</f>
        <v>0</v>
      </c>
      <c r="U122" s="11">
        <f>貼付画面!W122</f>
        <v>0</v>
      </c>
      <c r="V122" s="11">
        <f>貼付画面!Y122</f>
        <v>0</v>
      </c>
      <c r="W122" s="14" t="e">
        <f>貼付画面!X122+貼付画面!Y122/アサインリスト!H122</f>
        <v>#DIV/0!</v>
      </c>
    </row>
    <row r="123" spans="1:23" ht="30" customHeight="1" x14ac:dyDescent="0.15">
      <c r="A123" s="11">
        <f>貼付画面!T123</f>
        <v>0</v>
      </c>
      <c r="B123" s="10">
        <f>貼付画面!A123</f>
        <v>0</v>
      </c>
      <c r="C123" s="15">
        <f>貼付画面!L123</f>
        <v>0</v>
      </c>
      <c r="D123" s="5">
        <f>貼付画面!M123</f>
        <v>0</v>
      </c>
      <c r="E123" s="6">
        <f>貼付画面!B123</f>
        <v>0</v>
      </c>
      <c r="F123" s="7">
        <f>貼付画面!U123</f>
        <v>0</v>
      </c>
      <c r="G123" s="6">
        <f>貼付画面!C123</f>
        <v>0</v>
      </c>
      <c r="H123" s="9">
        <f t="shared" si="2"/>
        <v>0</v>
      </c>
      <c r="I123" s="5">
        <f>貼付画面!R123</f>
        <v>0</v>
      </c>
      <c r="J123" s="5" t="e">
        <f>(貼付画面!N123+貼付画面!O123+貼付画面!P123)/アサインリスト!H123</f>
        <v>#DIV/0!</v>
      </c>
      <c r="K123" s="5">
        <f>貼付画面!D123</f>
        <v>0</v>
      </c>
      <c r="L123" s="15">
        <f>貼付画面!Q123</f>
        <v>0</v>
      </c>
      <c r="M123" s="28">
        <f>貼付画面!F123</f>
        <v>0</v>
      </c>
      <c r="N123" s="17">
        <f>貼付画面!H123</f>
        <v>0</v>
      </c>
      <c r="O123" s="29">
        <f>貼付画面!I123</f>
        <v>0</v>
      </c>
      <c r="P123" s="29">
        <f>貼付画面!J123</f>
        <v>0</v>
      </c>
      <c r="Q123" s="29">
        <f>貼付画面!G123</f>
        <v>0</v>
      </c>
      <c r="R123" s="29">
        <f>貼付画面!K123</f>
        <v>0</v>
      </c>
      <c r="S123" s="5">
        <f>貼付画面!V123</f>
        <v>0</v>
      </c>
      <c r="T123" s="27">
        <f>貼付画面!S123</f>
        <v>0</v>
      </c>
      <c r="U123" s="11">
        <f>貼付画面!W123</f>
        <v>0</v>
      </c>
      <c r="V123" s="11">
        <f>貼付画面!Y123</f>
        <v>0</v>
      </c>
      <c r="W123" s="14" t="e">
        <f>貼付画面!X123+貼付画面!Y123/アサインリスト!H123</f>
        <v>#DIV/0!</v>
      </c>
    </row>
    <row r="124" spans="1:23" ht="30" customHeight="1" x14ac:dyDescent="0.15">
      <c r="A124" s="11">
        <f>貼付画面!T124</f>
        <v>0</v>
      </c>
      <c r="B124" s="10">
        <f>貼付画面!A124</f>
        <v>0</v>
      </c>
      <c r="C124" s="15">
        <f>貼付画面!L124</f>
        <v>0</v>
      </c>
      <c r="D124" s="5">
        <f>貼付画面!M124</f>
        <v>0</v>
      </c>
      <c r="E124" s="6">
        <f>貼付画面!B124</f>
        <v>0</v>
      </c>
      <c r="F124" s="7">
        <f>貼付画面!U124</f>
        <v>0</v>
      </c>
      <c r="G124" s="6">
        <f>貼付画面!C124</f>
        <v>0</v>
      </c>
      <c r="H124" s="9">
        <f t="shared" si="2"/>
        <v>0</v>
      </c>
      <c r="I124" s="5">
        <f>貼付画面!R124</f>
        <v>0</v>
      </c>
      <c r="J124" s="5" t="e">
        <f>(貼付画面!N124+貼付画面!O124+貼付画面!P124)/アサインリスト!H124</f>
        <v>#DIV/0!</v>
      </c>
      <c r="K124" s="5">
        <f>貼付画面!D124</f>
        <v>0</v>
      </c>
      <c r="L124" s="15">
        <f>貼付画面!Q124</f>
        <v>0</v>
      </c>
      <c r="M124" s="28">
        <f>貼付画面!F124</f>
        <v>0</v>
      </c>
      <c r="N124" s="17">
        <f>貼付画面!H124</f>
        <v>0</v>
      </c>
      <c r="O124" s="29">
        <f>貼付画面!I124</f>
        <v>0</v>
      </c>
      <c r="P124" s="29">
        <f>貼付画面!J124</f>
        <v>0</v>
      </c>
      <c r="Q124" s="29">
        <f>貼付画面!G124</f>
        <v>0</v>
      </c>
      <c r="R124" s="29">
        <f>貼付画面!K124</f>
        <v>0</v>
      </c>
      <c r="S124" s="5">
        <f>貼付画面!V124</f>
        <v>0</v>
      </c>
      <c r="T124" s="27">
        <f>貼付画面!S124</f>
        <v>0</v>
      </c>
      <c r="U124" s="11">
        <f>貼付画面!W124</f>
        <v>0</v>
      </c>
      <c r="V124" s="11">
        <f>貼付画面!Y124</f>
        <v>0</v>
      </c>
      <c r="W124" s="14" t="e">
        <f>貼付画面!X124+貼付画面!Y124/アサインリスト!H124</f>
        <v>#DIV/0!</v>
      </c>
    </row>
    <row r="125" spans="1:23" ht="30" customHeight="1" x14ac:dyDescent="0.15">
      <c r="A125" s="11">
        <f>貼付画面!T125</f>
        <v>0</v>
      </c>
      <c r="B125" s="10">
        <f>貼付画面!A125</f>
        <v>0</v>
      </c>
      <c r="C125" s="15">
        <f>貼付画面!L125</f>
        <v>0</v>
      </c>
      <c r="D125" s="5">
        <f>貼付画面!M125</f>
        <v>0</v>
      </c>
      <c r="E125" s="6">
        <f>貼付画面!B125</f>
        <v>0</v>
      </c>
      <c r="F125" s="7">
        <f>貼付画面!U125</f>
        <v>0</v>
      </c>
      <c r="G125" s="6">
        <f>貼付画面!C125</f>
        <v>0</v>
      </c>
      <c r="H125" s="9">
        <f t="shared" si="2"/>
        <v>0</v>
      </c>
      <c r="I125" s="5">
        <f>貼付画面!R125</f>
        <v>0</v>
      </c>
      <c r="J125" s="5" t="e">
        <f>(貼付画面!N125+貼付画面!O125+貼付画面!P125)/アサインリスト!H125</f>
        <v>#DIV/0!</v>
      </c>
      <c r="K125" s="5">
        <f>貼付画面!D125</f>
        <v>0</v>
      </c>
      <c r="L125" s="15">
        <f>貼付画面!Q125</f>
        <v>0</v>
      </c>
      <c r="M125" s="28">
        <f>貼付画面!F125</f>
        <v>0</v>
      </c>
      <c r="N125" s="17">
        <f>貼付画面!H125</f>
        <v>0</v>
      </c>
      <c r="O125" s="29">
        <f>貼付画面!I125</f>
        <v>0</v>
      </c>
      <c r="P125" s="29">
        <f>貼付画面!J125</f>
        <v>0</v>
      </c>
      <c r="Q125" s="29">
        <f>貼付画面!G125</f>
        <v>0</v>
      </c>
      <c r="R125" s="29">
        <f>貼付画面!K125</f>
        <v>0</v>
      </c>
      <c r="S125" s="5">
        <f>貼付画面!V125</f>
        <v>0</v>
      </c>
      <c r="T125" s="27">
        <f>貼付画面!S125</f>
        <v>0</v>
      </c>
      <c r="U125" s="11">
        <f>貼付画面!W125</f>
        <v>0</v>
      </c>
      <c r="V125" s="11">
        <f>貼付画面!Y125</f>
        <v>0</v>
      </c>
      <c r="W125" s="14" t="e">
        <f>貼付画面!X125+貼付画面!Y125/アサインリスト!H125</f>
        <v>#DIV/0!</v>
      </c>
    </row>
    <row r="126" spans="1:23" ht="30" customHeight="1" x14ac:dyDescent="0.15">
      <c r="A126" s="11">
        <f>貼付画面!T126</f>
        <v>0</v>
      </c>
      <c r="B126" s="10">
        <f>貼付画面!A126</f>
        <v>0</v>
      </c>
      <c r="C126" s="15">
        <f>貼付画面!L126</f>
        <v>0</v>
      </c>
      <c r="D126" s="5">
        <f>貼付画面!M126</f>
        <v>0</v>
      </c>
      <c r="E126" s="6">
        <f>貼付画面!B126</f>
        <v>0</v>
      </c>
      <c r="F126" s="7">
        <f>貼付画面!U126</f>
        <v>0</v>
      </c>
      <c r="G126" s="6">
        <f>貼付画面!C126</f>
        <v>0</v>
      </c>
      <c r="H126" s="9">
        <f t="shared" si="2"/>
        <v>0</v>
      </c>
      <c r="I126" s="5">
        <f>貼付画面!R126</f>
        <v>0</v>
      </c>
      <c r="J126" s="5" t="e">
        <f>(貼付画面!N126+貼付画面!O126+貼付画面!P126)/アサインリスト!H126</f>
        <v>#DIV/0!</v>
      </c>
      <c r="K126" s="5">
        <f>貼付画面!D126</f>
        <v>0</v>
      </c>
      <c r="L126" s="15">
        <f>貼付画面!Q126</f>
        <v>0</v>
      </c>
      <c r="M126" s="28">
        <f>貼付画面!F126</f>
        <v>0</v>
      </c>
      <c r="N126" s="17">
        <f>貼付画面!H126</f>
        <v>0</v>
      </c>
      <c r="O126" s="29">
        <f>貼付画面!I126</f>
        <v>0</v>
      </c>
      <c r="P126" s="29">
        <f>貼付画面!J126</f>
        <v>0</v>
      </c>
      <c r="Q126" s="29">
        <f>貼付画面!G126</f>
        <v>0</v>
      </c>
      <c r="R126" s="29">
        <f>貼付画面!K126</f>
        <v>0</v>
      </c>
      <c r="S126" s="5">
        <f>貼付画面!V126</f>
        <v>0</v>
      </c>
      <c r="T126" s="27">
        <f>貼付画面!S126</f>
        <v>0</v>
      </c>
      <c r="U126" s="11">
        <f>貼付画面!W126</f>
        <v>0</v>
      </c>
      <c r="V126" s="11">
        <f>貼付画面!Y126</f>
        <v>0</v>
      </c>
      <c r="W126" s="14" t="e">
        <f>貼付画面!X126+貼付画面!Y126/アサインリスト!H126</f>
        <v>#DIV/0!</v>
      </c>
    </row>
    <row r="127" spans="1:23" ht="30" customHeight="1" x14ac:dyDescent="0.15">
      <c r="A127" s="11">
        <f>貼付画面!T127</f>
        <v>0</v>
      </c>
      <c r="B127" s="10">
        <f>貼付画面!A127</f>
        <v>0</v>
      </c>
      <c r="C127" s="15">
        <f>貼付画面!L127</f>
        <v>0</v>
      </c>
      <c r="D127" s="5">
        <f>貼付画面!M127</f>
        <v>0</v>
      </c>
      <c r="E127" s="6">
        <f>貼付画面!B127</f>
        <v>0</v>
      </c>
      <c r="F127" s="7">
        <f>貼付画面!U127</f>
        <v>0</v>
      </c>
      <c r="G127" s="6">
        <f>貼付画面!C127</f>
        <v>0</v>
      </c>
      <c r="H127" s="9">
        <f t="shared" si="2"/>
        <v>0</v>
      </c>
      <c r="I127" s="5">
        <f>貼付画面!R127</f>
        <v>0</v>
      </c>
      <c r="J127" s="5" t="e">
        <f>(貼付画面!N127+貼付画面!O127+貼付画面!P127)/アサインリスト!H127</f>
        <v>#DIV/0!</v>
      </c>
      <c r="K127" s="5">
        <f>貼付画面!D127</f>
        <v>0</v>
      </c>
      <c r="L127" s="15">
        <f>貼付画面!Q127</f>
        <v>0</v>
      </c>
      <c r="M127" s="28">
        <f>貼付画面!F127</f>
        <v>0</v>
      </c>
      <c r="N127" s="17">
        <f>貼付画面!H127</f>
        <v>0</v>
      </c>
      <c r="O127" s="29">
        <f>貼付画面!I127</f>
        <v>0</v>
      </c>
      <c r="P127" s="29">
        <f>貼付画面!J127</f>
        <v>0</v>
      </c>
      <c r="Q127" s="29">
        <f>貼付画面!G127</f>
        <v>0</v>
      </c>
      <c r="R127" s="29">
        <f>貼付画面!K127</f>
        <v>0</v>
      </c>
      <c r="S127" s="5">
        <f>貼付画面!V127</f>
        <v>0</v>
      </c>
      <c r="T127" s="27">
        <f>貼付画面!S127</f>
        <v>0</v>
      </c>
      <c r="U127" s="11">
        <f>貼付画面!W127</f>
        <v>0</v>
      </c>
      <c r="V127" s="11">
        <f>貼付画面!Y127</f>
        <v>0</v>
      </c>
      <c r="W127" s="14" t="e">
        <f>貼付画面!X127+貼付画面!Y127/アサインリスト!H127</f>
        <v>#DIV/0!</v>
      </c>
    </row>
    <row r="128" spans="1:23" ht="30" customHeight="1" x14ac:dyDescent="0.15">
      <c r="A128" s="11">
        <f>貼付画面!T128</f>
        <v>0</v>
      </c>
      <c r="B128" s="10">
        <f>貼付画面!A128</f>
        <v>0</v>
      </c>
      <c r="C128" s="15">
        <f>貼付画面!L128</f>
        <v>0</v>
      </c>
      <c r="D128" s="5">
        <f>貼付画面!M128</f>
        <v>0</v>
      </c>
      <c r="E128" s="6">
        <f>貼付画面!B128</f>
        <v>0</v>
      </c>
      <c r="F128" s="7">
        <f>貼付画面!U128</f>
        <v>0</v>
      </c>
      <c r="G128" s="6">
        <f>貼付画面!C128</f>
        <v>0</v>
      </c>
      <c r="H128" s="9">
        <f t="shared" si="2"/>
        <v>0</v>
      </c>
      <c r="I128" s="5">
        <f>貼付画面!R128</f>
        <v>0</v>
      </c>
      <c r="J128" s="5" t="e">
        <f>(貼付画面!N128+貼付画面!O128+貼付画面!P128)/アサインリスト!H128</f>
        <v>#DIV/0!</v>
      </c>
      <c r="K128" s="5">
        <f>貼付画面!D128</f>
        <v>0</v>
      </c>
      <c r="L128" s="15">
        <f>貼付画面!Q128</f>
        <v>0</v>
      </c>
      <c r="M128" s="28">
        <f>貼付画面!F128</f>
        <v>0</v>
      </c>
      <c r="N128" s="17">
        <f>貼付画面!H128</f>
        <v>0</v>
      </c>
      <c r="O128" s="29">
        <f>貼付画面!I128</f>
        <v>0</v>
      </c>
      <c r="P128" s="29">
        <f>貼付画面!J128</f>
        <v>0</v>
      </c>
      <c r="Q128" s="29">
        <f>貼付画面!G128</f>
        <v>0</v>
      </c>
      <c r="R128" s="29">
        <f>貼付画面!K128</f>
        <v>0</v>
      </c>
      <c r="S128" s="5">
        <f>貼付画面!V128</f>
        <v>0</v>
      </c>
      <c r="T128" s="27">
        <f>貼付画面!S128</f>
        <v>0</v>
      </c>
      <c r="U128" s="11">
        <f>貼付画面!W128</f>
        <v>0</v>
      </c>
      <c r="V128" s="11">
        <f>貼付画面!Y128</f>
        <v>0</v>
      </c>
      <c r="W128" s="14" t="e">
        <f>貼付画面!X128+貼付画面!Y128/アサインリスト!H128</f>
        <v>#DIV/0!</v>
      </c>
    </row>
    <row r="129" spans="1:23" ht="30" customHeight="1" x14ac:dyDescent="0.15">
      <c r="A129" s="11">
        <f>貼付画面!T129</f>
        <v>0</v>
      </c>
      <c r="B129" s="10">
        <f>貼付画面!A129</f>
        <v>0</v>
      </c>
      <c r="C129" s="15">
        <f>貼付画面!L129</f>
        <v>0</v>
      </c>
      <c r="D129" s="5">
        <f>貼付画面!M129</f>
        <v>0</v>
      </c>
      <c r="E129" s="6">
        <f>貼付画面!B129</f>
        <v>0</v>
      </c>
      <c r="F129" s="7">
        <f>貼付画面!U129</f>
        <v>0</v>
      </c>
      <c r="G129" s="6">
        <f>貼付画面!C129</f>
        <v>0</v>
      </c>
      <c r="H129" s="9">
        <f t="shared" si="2"/>
        <v>0</v>
      </c>
      <c r="I129" s="5">
        <f>貼付画面!R129</f>
        <v>0</v>
      </c>
      <c r="J129" s="5" t="e">
        <f>(貼付画面!N129+貼付画面!O129+貼付画面!P129)/アサインリスト!H129</f>
        <v>#DIV/0!</v>
      </c>
      <c r="K129" s="5">
        <f>貼付画面!D129</f>
        <v>0</v>
      </c>
      <c r="L129" s="15">
        <f>貼付画面!Q129</f>
        <v>0</v>
      </c>
      <c r="M129" s="28">
        <f>貼付画面!F129</f>
        <v>0</v>
      </c>
      <c r="N129" s="17">
        <f>貼付画面!H129</f>
        <v>0</v>
      </c>
      <c r="O129" s="29">
        <f>貼付画面!I129</f>
        <v>0</v>
      </c>
      <c r="P129" s="29">
        <f>貼付画面!J129</f>
        <v>0</v>
      </c>
      <c r="Q129" s="29">
        <f>貼付画面!G129</f>
        <v>0</v>
      </c>
      <c r="R129" s="29">
        <f>貼付画面!K129</f>
        <v>0</v>
      </c>
      <c r="S129" s="5">
        <f>貼付画面!V129</f>
        <v>0</v>
      </c>
      <c r="T129" s="27">
        <f>貼付画面!S129</f>
        <v>0</v>
      </c>
      <c r="U129" s="11">
        <f>貼付画面!W129</f>
        <v>0</v>
      </c>
      <c r="V129" s="11">
        <f>貼付画面!Y129</f>
        <v>0</v>
      </c>
      <c r="W129" s="14" t="e">
        <f>貼付画面!X129+貼付画面!Y129/アサインリスト!H129</f>
        <v>#DIV/0!</v>
      </c>
    </row>
    <row r="130" spans="1:23" ht="30" customHeight="1" x14ac:dyDescent="0.15">
      <c r="A130" s="11">
        <f>貼付画面!T130</f>
        <v>0</v>
      </c>
      <c r="B130" s="10">
        <f>貼付画面!A130</f>
        <v>0</v>
      </c>
      <c r="C130" s="15">
        <f>貼付画面!L130</f>
        <v>0</v>
      </c>
      <c r="D130" s="5">
        <f>貼付画面!M130</f>
        <v>0</v>
      </c>
      <c r="E130" s="6">
        <f>貼付画面!B130</f>
        <v>0</v>
      </c>
      <c r="F130" s="7">
        <f>貼付画面!U130</f>
        <v>0</v>
      </c>
      <c r="G130" s="6">
        <f>貼付画面!C130</f>
        <v>0</v>
      </c>
      <c r="H130" s="9">
        <f t="shared" si="2"/>
        <v>0</v>
      </c>
      <c r="I130" s="5">
        <f>貼付画面!R130</f>
        <v>0</v>
      </c>
      <c r="J130" s="5" t="e">
        <f>(貼付画面!N130+貼付画面!O130+貼付画面!P130)/アサインリスト!H130</f>
        <v>#DIV/0!</v>
      </c>
      <c r="K130" s="5">
        <f>貼付画面!D130</f>
        <v>0</v>
      </c>
      <c r="L130" s="15">
        <f>貼付画面!Q130</f>
        <v>0</v>
      </c>
      <c r="M130" s="28">
        <f>貼付画面!F130</f>
        <v>0</v>
      </c>
      <c r="N130" s="17">
        <f>貼付画面!H130</f>
        <v>0</v>
      </c>
      <c r="O130" s="29">
        <f>貼付画面!I130</f>
        <v>0</v>
      </c>
      <c r="P130" s="29">
        <f>貼付画面!J130</f>
        <v>0</v>
      </c>
      <c r="Q130" s="29">
        <f>貼付画面!G130</f>
        <v>0</v>
      </c>
      <c r="R130" s="29">
        <f>貼付画面!K130</f>
        <v>0</v>
      </c>
      <c r="S130" s="5">
        <f>貼付画面!V130</f>
        <v>0</v>
      </c>
      <c r="T130" s="27">
        <f>貼付画面!S130</f>
        <v>0</v>
      </c>
      <c r="U130" s="11">
        <f>貼付画面!W130</f>
        <v>0</v>
      </c>
      <c r="V130" s="11">
        <f>貼付画面!Y130</f>
        <v>0</v>
      </c>
      <c r="W130" s="14" t="e">
        <f>貼付画面!X130+貼付画面!Y130/アサインリスト!H130</f>
        <v>#DIV/0!</v>
      </c>
    </row>
    <row r="131" spans="1:23" ht="30" customHeight="1" x14ac:dyDescent="0.15">
      <c r="A131" s="11">
        <f>貼付画面!T131</f>
        <v>0</v>
      </c>
      <c r="B131" s="10">
        <f>貼付画面!A131</f>
        <v>0</v>
      </c>
      <c r="C131" s="15">
        <f>貼付画面!L131</f>
        <v>0</v>
      </c>
      <c r="D131" s="5">
        <f>貼付画面!M131</f>
        <v>0</v>
      </c>
      <c r="E131" s="6">
        <f>貼付画面!B131</f>
        <v>0</v>
      </c>
      <c r="F131" s="7">
        <f>貼付画面!U131</f>
        <v>0</v>
      </c>
      <c r="G131" s="6">
        <f>貼付画面!C131</f>
        <v>0</v>
      </c>
      <c r="H131" s="9">
        <f t="shared" ref="H131:H186" si="3">G131-E131</f>
        <v>0</v>
      </c>
      <c r="I131" s="5">
        <f>貼付画面!R131</f>
        <v>0</v>
      </c>
      <c r="J131" s="5" t="e">
        <f>(貼付画面!N131+貼付画面!O131+貼付画面!P131)/アサインリスト!H131</f>
        <v>#DIV/0!</v>
      </c>
      <c r="K131" s="5">
        <f>貼付画面!D131</f>
        <v>0</v>
      </c>
      <c r="L131" s="15">
        <f>貼付画面!Q131</f>
        <v>0</v>
      </c>
      <c r="M131" s="28">
        <f>貼付画面!F131</f>
        <v>0</v>
      </c>
      <c r="N131" s="17">
        <f>貼付画面!H131</f>
        <v>0</v>
      </c>
      <c r="O131" s="29">
        <f>貼付画面!I131</f>
        <v>0</v>
      </c>
      <c r="P131" s="29">
        <f>貼付画面!J131</f>
        <v>0</v>
      </c>
      <c r="Q131" s="29">
        <f>貼付画面!G131</f>
        <v>0</v>
      </c>
      <c r="R131" s="29">
        <f>貼付画面!K131</f>
        <v>0</v>
      </c>
      <c r="S131" s="5">
        <f>貼付画面!V131</f>
        <v>0</v>
      </c>
      <c r="T131" s="27">
        <f>貼付画面!S131</f>
        <v>0</v>
      </c>
      <c r="U131" s="11">
        <f>貼付画面!W131</f>
        <v>0</v>
      </c>
      <c r="V131" s="11">
        <f>貼付画面!Y131</f>
        <v>0</v>
      </c>
      <c r="W131" s="14" t="e">
        <f>貼付画面!X131+貼付画面!Y131/アサインリスト!H131</f>
        <v>#DIV/0!</v>
      </c>
    </row>
    <row r="132" spans="1:23" ht="30" customHeight="1" x14ac:dyDescent="0.15">
      <c r="A132" s="11">
        <f>貼付画面!T132</f>
        <v>0</v>
      </c>
      <c r="B132" s="10">
        <f>貼付画面!A132</f>
        <v>0</v>
      </c>
      <c r="C132" s="15">
        <f>貼付画面!L132</f>
        <v>0</v>
      </c>
      <c r="D132" s="5">
        <f>貼付画面!M132</f>
        <v>0</v>
      </c>
      <c r="E132" s="6">
        <f>貼付画面!B132</f>
        <v>0</v>
      </c>
      <c r="F132" s="7">
        <f>貼付画面!U132</f>
        <v>0</v>
      </c>
      <c r="G132" s="6">
        <f>貼付画面!C132</f>
        <v>0</v>
      </c>
      <c r="H132" s="9">
        <f t="shared" si="3"/>
        <v>0</v>
      </c>
      <c r="I132" s="5">
        <f>貼付画面!R132</f>
        <v>0</v>
      </c>
      <c r="J132" s="5" t="e">
        <f>(貼付画面!N132+貼付画面!O132+貼付画面!P132)/アサインリスト!H132</f>
        <v>#DIV/0!</v>
      </c>
      <c r="K132" s="5">
        <f>貼付画面!D132</f>
        <v>0</v>
      </c>
      <c r="L132" s="15">
        <f>貼付画面!Q132</f>
        <v>0</v>
      </c>
      <c r="M132" s="28">
        <f>貼付画面!F132</f>
        <v>0</v>
      </c>
      <c r="N132" s="17">
        <f>貼付画面!H132</f>
        <v>0</v>
      </c>
      <c r="O132" s="29">
        <f>貼付画面!I132</f>
        <v>0</v>
      </c>
      <c r="P132" s="29">
        <f>貼付画面!J132</f>
        <v>0</v>
      </c>
      <c r="Q132" s="29">
        <f>貼付画面!G132</f>
        <v>0</v>
      </c>
      <c r="R132" s="29">
        <f>貼付画面!K132</f>
        <v>0</v>
      </c>
      <c r="S132" s="5">
        <f>貼付画面!V132</f>
        <v>0</v>
      </c>
      <c r="T132" s="27">
        <f>貼付画面!S132</f>
        <v>0</v>
      </c>
      <c r="U132" s="11">
        <f>貼付画面!W132</f>
        <v>0</v>
      </c>
      <c r="V132" s="11">
        <f>貼付画面!Y132</f>
        <v>0</v>
      </c>
      <c r="W132" s="14" t="e">
        <f>貼付画面!X132+貼付画面!Y132/アサインリスト!H132</f>
        <v>#DIV/0!</v>
      </c>
    </row>
    <row r="133" spans="1:23" ht="30" customHeight="1" x14ac:dyDescent="0.15">
      <c r="A133" s="11">
        <f>貼付画面!T133</f>
        <v>0</v>
      </c>
      <c r="B133" s="10">
        <f>貼付画面!A133</f>
        <v>0</v>
      </c>
      <c r="C133" s="15">
        <f>貼付画面!L133</f>
        <v>0</v>
      </c>
      <c r="D133" s="5">
        <f>貼付画面!M133</f>
        <v>0</v>
      </c>
      <c r="E133" s="6">
        <f>貼付画面!B133</f>
        <v>0</v>
      </c>
      <c r="F133" s="7">
        <f>貼付画面!U133</f>
        <v>0</v>
      </c>
      <c r="G133" s="6">
        <f>貼付画面!C133</f>
        <v>0</v>
      </c>
      <c r="H133" s="9">
        <f t="shared" si="3"/>
        <v>0</v>
      </c>
      <c r="I133" s="5">
        <f>貼付画面!R133</f>
        <v>0</v>
      </c>
      <c r="J133" s="5" t="e">
        <f>(貼付画面!N133+貼付画面!O133+貼付画面!P133)/アサインリスト!H133</f>
        <v>#DIV/0!</v>
      </c>
      <c r="K133" s="5">
        <f>貼付画面!D133</f>
        <v>0</v>
      </c>
      <c r="L133" s="15">
        <f>貼付画面!Q133</f>
        <v>0</v>
      </c>
      <c r="M133" s="28">
        <f>貼付画面!F133</f>
        <v>0</v>
      </c>
      <c r="N133" s="17">
        <f>貼付画面!H133</f>
        <v>0</v>
      </c>
      <c r="O133" s="29">
        <f>貼付画面!I133</f>
        <v>0</v>
      </c>
      <c r="P133" s="29">
        <f>貼付画面!J133</f>
        <v>0</v>
      </c>
      <c r="Q133" s="29">
        <f>貼付画面!G133</f>
        <v>0</v>
      </c>
      <c r="R133" s="29">
        <f>貼付画面!K133</f>
        <v>0</v>
      </c>
      <c r="S133" s="5">
        <f>貼付画面!V133</f>
        <v>0</v>
      </c>
      <c r="T133" s="27">
        <f>貼付画面!S133</f>
        <v>0</v>
      </c>
      <c r="U133" s="11">
        <f>貼付画面!W133</f>
        <v>0</v>
      </c>
      <c r="V133" s="11">
        <f>貼付画面!Y133</f>
        <v>0</v>
      </c>
      <c r="W133" s="14" t="e">
        <f>貼付画面!X133+貼付画面!Y133/アサインリスト!H133</f>
        <v>#DIV/0!</v>
      </c>
    </row>
    <row r="134" spans="1:23" ht="30" customHeight="1" x14ac:dyDescent="0.15">
      <c r="A134" s="11">
        <f>貼付画面!T134</f>
        <v>0</v>
      </c>
      <c r="B134" s="10">
        <f>貼付画面!A134</f>
        <v>0</v>
      </c>
      <c r="C134" s="15">
        <f>貼付画面!L134</f>
        <v>0</v>
      </c>
      <c r="D134" s="5">
        <f>貼付画面!M134</f>
        <v>0</v>
      </c>
      <c r="E134" s="6">
        <f>貼付画面!B134</f>
        <v>0</v>
      </c>
      <c r="F134" s="7">
        <f>貼付画面!U134</f>
        <v>0</v>
      </c>
      <c r="G134" s="6">
        <f>貼付画面!C134</f>
        <v>0</v>
      </c>
      <c r="H134" s="9">
        <f t="shared" si="3"/>
        <v>0</v>
      </c>
      <c r="I134" s="5">
        <f>貼付画面!R134</f>
        <v>0</v>
      </c>
      <c r="J134" s="5" t="e">
        <f>(貼付画面!N134+貼付画面!O134+貼付画面!P134)/アサインリスト!H134</f>
        <v>#DIV/0!</v>
      </c>
      <c r="K134" s="5">
        <f>貼付画面!D134</f>
        <v>0</v>
      </c>
      <c r="L134" s="15">
        <f>貼付画面!Q134</f>
        <v>0</v>
      </c>
      <c r="M134" s="28">
        <f>貼付画面!F134</f>
        <v>0</v>
      </c>
      <c r="N134" s="17">
        <f>貼付画面!H134</f>
        <v>0</v>
      </c>
      <c r="O134" s="29">
        <f>貼付画面!I134</f>
        <v>0</v>
      </c>
      <c r="P134" s="29">
        <f>貼付画面!J134</f>
        <v>0</v>
      </c>
      <c r="Q134" s="29">
        <f>貼付画面!G134</f>
        <v>0</v>
      </c>
      <c r="R134" s="29">
        <f>貼付画面!K134</f>
        <v>0</v>
      </c>
      <c r="S134" s="5">
        <f>貼付画面!V134</f>
        <v>0</v>
      </c>
      <c r="T134" s="27">
        <f>貼付画面!S134</f>
        <v>0</v>
      </c>
      <c r="U134" s="11">
        <f>貼付画面!W134</f>
        <v>0</v>
      </c>
      <c r="V134" s="11">
        <f>貼付画面!Y134</f>
        <v>0</v>
      </c>
      <c r="W134" s="14" t="e">
        <f>貼付画面!X134+貼付画面!Y134/アサインリスト!H134</f>
        <v>#DIV/0!</v>
      </c>
    </row>
    <row r="135" spans="1:23" ht="30" customHeight="1" x14ac:dyDescent="0.15">
      <c r="A135" s="11">
        <f>貼付画面!T135</f>
        <v>0</v>
      </c>
      <c r="B135" s="10">
        <f>貼付画面!A135</f>
        <v>0</v>
      </c>
      <c r="C135" s="15">
        <f>貼付画面!L135</f>
        <v>0</v>
      </c>
      <c r="D135" s="5">
        <f>貼付画面!M135</f>
        <v>0</v>
      </c>
      <c r="E135" s="6">
        <f>貼付画面!B135</f>
        <v>0</v>
      </c>
      <c r="F135" s="7">
        <f>貼付画面!U135</f>
        <v>0</v>
      </c>
      <c r="G135" s="6">
        <f>貼付画面!C135</f>
        <v>0</v>
      </c>
      <c r="H135" s="9">
        <f t="shared" si="3"/>
        <v>0</v>
      </c>
      <c r="I135" s="5">
        <f>貼付画面!R135</f>
        <v>0</v>
      </c>
      <c r="J135" s="5" t="e">
        <f>(貼付画面!N135+貼付画面!O135+貼付画面!P135)/アサインリスト!H135</f>
        <v>#DIV/0!</v>
      </c>
      <c r="K135" s="5">
        <f>貼付画面!D135</f>
        <v>0</v>
      </c>
      <c r="L135" s="15">
        <f>貼付画面!Q135</f>
        <v>0</v>
      </c>
      <c r="M135" s="28">
        <f>貼付画面!F135</f>
        <v>0</v>
      </c>
      <c r="N135" s="17">
        <f>貼付画面!H135</f>
        <v>0</v>
      </c>
      <c r="O135" s="29">
        <f>貼付画面!I135</f>
        <v>0</v>
      </c>
      <c r="P135" s="29">
        <f>貼付画面!J135</f>
        <v>0</v>
      </c>
      <c r="Q135" s="29">
        <f>貼付画面!G135</f>
        <v>0</v>
      </c>
      <c r="R135" s="29">
        <f>貼付画面!K135</f>
        <v>0</v>
      </c>
      <c r="S135" s="5">
        <f>貼付画面!V135</f>
        <v>0</v>
      </c>
      <c r="T135" s="27">
        <f>貼付画面!S135</f>
        <v>0</v>
      </c>
      <c r="U135" s="11">
        <f>貼付画面!W135</f>
        <v>0</v>
      </c>
      <c r="V135" s="11">
        <f>貼付画面!Y135</f>
        <v>0</v>
      </c>
      <c r="W135" s="14" t="e">
        <f>貼付画面!X135+貼付画面!Y135/アサインリスト!H135</f>
        <v>#DIV/0!</v>
      </c>
    </row>
    <row r="136" spans="1:23" ht="30" customHeight="1" x14ac:dyDescent="0.15">
      <c r="A136" s="11">
        <f>貼付画面!T136</f>
        <v>0</v>
      </c>
      <c r="B136" s="10">
        <f>貼付画面!A136</f>
        <v>0</v>
      </c>
      <c r="C136" s="15">
        <f>貼付画面!L136</f>
        <v>0</v>
      </c>
      <c r="D136" s="5">
        <f>貼付画面!M136</f>
        <v>0</v>
      </c>
      <c r="E136" s="6">
        <f>貼付画面!B136</f>
        <v>0</v>
      </c>
      <c r="F136" s="7">
        <f>貼付画面!U136</f>
        <v>0</v>
      </c>
      <c r="G136" s="6">
        <f>貼付画面!C136</f>
        <v>0</v>
      </c>
      <c r="H136" s="9">
        <f t="shared" si="3"/>
        <v>0</v>
      </c>
      <c r="I136" s="5">
        <f>貼付画面!R136</f>
        <v>0</v>
      </c>
      <c r="J136" s="5" t="e">
        <f>(貼付画面!N136+貼付画面!O136+貼付画面!P136)/アサインリスト!H136</f>
        <v>#DIV/0!</v>
      </c>
      <c r="K136" s="5">
        <f>貼付画面!D136</f>
        <v>0</v>
      </c>
      <c r="L136" s="15">
        <f>貼付画面!Q136</f>
        <v>0</v>
      </c>
      <c r="M136" s="28">
        <f>貼付画面!F136</f>
        <v>0</v>
      </c>
      <c r="N136" s="17">
        <f>貼付画面!H136</f>
        <v>0</v>
      </c>
      <c r="O136" s="29">
        <f>貼付画面!I136</f>
        <v>0</v>
      </c>
      <c r="P136" s="29">
        <f>貼付画面!J136</f>
        <v>0</v>
      </c>
      <c r="Q136" s="29">
        <f>貼付画面!G136</f>
        <v>0</v>
      </c>
      <c r="R136" s="29">
        <f>貼付画面!K136</f>
        <v>0</v>
      </c>
      <c r="S136" s="5">
        <f>貼付画面!V136</f>
        <v>0</v>
      </c>
      <c r="T136" s="27">
        <f>貼付画面!S136</f>
        <v>0</v>
      </c>
      <c r="U136" s="11">
        <f>貼付画面!W136</f>
        <v>0</v>
      </c>
      <c r="V136" s="11">
        <f>貼付画面!Y136</f>
        <v>0</v>
      </c>
      <c r="W136" s="14" t="e">
        <f>貼付画面!X136+貼付画面!Y136/アサインリスト!H136</f>
        <v>#DIV/0!</v>
      </c>
    </row>
    <row r="137" spans="1:23" ht="30" customHeight="1" x14ac:dyDescent="0.15">
      <c r="A137" s="11">
        <f>貼付画面!T137</f>
        <v>0</v>
      </c>
      <c r="B137" s="10">
        <f>貼付画面!A137</f>
        <v>0</v>
      </c>
      <c r="C137" s="15">
        <f>貼付画面!L137</f>
        <v>0</v>
      </c>
      <c r="D137" s="5">
        <f>貼付画面!M137</f>
        <v>0</v>
      </c>
      <c r="E137" s="6">
        <f>貼付画面!B137</f>
        <v>0</v>
      </c>
      <c r="F137" s="7">
        <f>貼付画面!U137</f>
        <v>0</v>
      </c>
      <c r="G137" s="6">
        <f>貼付画面!C137</f>
        <v>0</v>
      </c>
      <c r="H137" s="9">
        <f t="shared" si="3"/>
        <v>0</v>
      </c>
      <c r="I137" s="5">
        <f>貼付画面!R137</f>
        <v>0</v>
      </c>
      <c r="J137" s="5" t="e">
        <f>(貼付画面!N137+貼付画面!O137+貼付画面!P137)/アサインリスト!H137</f>
        <v>#DIV/0!</v>
      </c>
      <c r="K137" s="5">
        <f>貼付画面!D137</f>
        <v>0</v>
      </c>
      <c r="L137" s="15">
        <f>貼付画面!Q137</f>
        <v>0</v>
      </c>
      <c r="M137" s="28">
        <f>貼付画面!F137</f>
        <v>0</v>
      </c>
      <c r="N137" s="17">
        <f>貼付画面!H137</f>
        <v>0</v>
      </c>
      <c r="O137" s="29">
        <f>貼付画面!I137</f>
        <v>0</v>
      </c>
      <c r="P137" s="29">
        <f>貼付画面!J137</f>
        <v>0</v>
      </c>
      <c r="Q137" s="29">
        <f>貼付画面!G137</f>
        <v>0</v>
      </c>
      <c r="R137" s="29">
        <f>貼付画面!K137</f>
        <v>0</v>
      </c>
      <c r="S137" s="5">
        <f>貼付画面!V137</f>
        <v>0</v>
      </c>
      <c r="T137" s="27">
        <f>貼付画面!S137</f>
        <v>0</v>
      </c>
      <c r="U137" s="11">
        <f>貼付画面!W137</f>
        <v>0</v>
      </c>
      <c r="V137" s="11">
        <f>貼付画面!Y137</f>
        <v>0</v>
      </c>
      <c r="W137" s="14" t="e">
        <f>貼付画面!X137+貼付画面!Y137/アサインリスト!H137</f>
        <v>#DIV/0!</v>
      </c>
    </row>
    <row r="138" spans="1:23" ht="30" customHeight="1" x14ac:dyDescent="0.15">
      <c r="A138" s="11">
        <f>貼付画面!T138</f>
        <v>0</v>
      </c>
      <c r="B138" s="10">
        <f>貼付画面!A138</f>
        <v>0</v>
      </c>
      <c r="C138" s="15">
        <f>貼付画面!L138</f>
        <v>0</v>
      </c>
      <c r="D138" s="5">
        <f>貼付画面!M138</f>
        <v>0</v>
      </c>
      <c r="E138" s="6">
        <f>貼付画面!B138</f>
        <v>0</v>
      </c>
      <c r="F138" s="7">
        <f>貼付画面!U138</f>
        <v>0</v>
      </c>
      <c r="G138" s="6">
        <f>貼付画面!C138</f>
        <v>0</v>
      </c>
      <c r="H138" s="9">
        <f t="shared" si="3"/>
        <v>0</v>
      </c>
      <c r="I138" s="5">
        <f>貼付画面!R138</f>
        <v>0</v>
      </c>
      <c r="J138" s="5" t="e">
        <f>(貼付画面!N138+貼付画面!O138+貼付画面!P138)/アサインリスト!H138</f>
        <v>#DIV/0!</v>
      </c>
      <c r="K138" s="5">
        <f>貼付画面!D138</f>
        <v>0</v>
      </c>
      <c r="L138" s="15">
        <f>貼付画面!Q138</f>
        <v>0</v>
      </c>
      <c r="M138" s="28">
        <f>貼付画面!F138</f>
        <v>0</v>
      </c>
      <c r="N138" s="17">
        <f>貼付画面!H138</f>
        <v>0</v>
      </c>
      <c r="O138" s="29">
        <f>貼付画面!I138</f>
        <v>0</v>
      </c>
      <c r="P138" s="29">
        <f>貼付画面!J138</f>
        <v>0</v>
      </c>
      <c r="Q138" s="29">
        <f>貼付画面!G138</f>
        <v>0</v>
      </c>
      <c r="R138" s="29">
        <f>貼付画面!K138</f>
        <v>0</v>
      </c>
      <c r="S138" s="5">
        <f>貼付画面!V138</f>
        <v>0</v>
      </c>
      <c r="T138" s="27">
        <f>貼付画面!S138</f>
        <v>0</v>
      </c>
      <c r="U138" s="11">
        <f>貼付画面!W138</f>
        <v>0</v>
      </c>
      <c r="V138" s="11">
        <f>貼付画面!Y138</f>
        <v>0</v>
      </c>
      <c r="W138" s="14" t="e">
        <f>貼付画面!X138+貼付画面!Y138/アサインリスト!H138</f>
        <v>#DIV/0!</v>
      </c>
    </row>
    <row r="139" spans="1:23" ht="30" customHeight="1" x14ac:dyDescent="0.15">
      <c r="A139" s="11">
        <f>貼付画面!T139</f>
        <v>0</v>
      </c>
      <c r="B139" s="10">
        <f>貼付画面!A139</f>
        <v>0</v>
      </c>
      <c r="C139" s="15">
        <f>貼付画面!L139</f>
        <v>0</v>
      </c>
      <c r="D139" s="5">
        <f>貼付画面!M139</f>
        <v>0</v>
      </c>
      <c r="E139" s="6">
        <f>貼付画面!B139</f>
        <v>0</v>
      </c>
      <c r="F139" s="7">
        <f>貼付画面!U139</f>
        <v>0</v>
      </c>
      <c r="G139" s="6">
        <f>貼付画面!C139</f>
        <v>0</v>
      </c>
      <c r="H139" s="9">
        <f t="shared" si="3"/>
        <v>0</v>
      </c>
      <c r="I139" s="5">
        <f>貼付画面!R139</f>
        <v>0</v>
      </c>
      <c r="J139" s="5" t="e">
        <f>(貼付画面!N139+貼付画面!O139+貼付画面!P139)/アサインリスト!H139</f>
        <v>#DIV/0!</v>
      </c>
      <c r="K139" s="5">
        <f>貼付画面!D139</f>
        <v>0</v>
      </c>
      <c r="L139" s="15">
        <f>貼付画面!Q139</f>
        <v>0</v>
      </c>
      <c r="M139" s="28">
        <f>貼付画面!F139</f>
        <v>0</v>
      </c>
      <c r="N139" s="17">
        <f>貼付画面!H139</f>
        <v>0</v>
      </c>
      <c r="O139" s="29">
        <f>貼付画面!I139</f>
        <v>0</v>
      </c>
      <c r="P139" s="29">
        <f>貼付画面!J139</f>
        <v>0</v>
      </c>
      <c r="Q139" s="29">
        <f>貼付画面!G139</f>
        <v>0</v>
      </c>
      <c r="R139" s="29">
        <f>貼付画面!K139</f>
        <v>0</v>
      </c>
      <c r="S139" s="5">
        <f>貼付画面!V139</f>
        <v>0</v>
      </c>
      <c r="T139" s="27">
        <f>貼付画面!S139</f>
        <v>0</v>
      </c>
      <c r="U139" s="11">
        <f>貼付画面!W139</f>
        <v>0</v>
      </c>
      <c r="V139" s="11">
        <f>貼付画面!Y139</f>
        <v>0</v>
      </c>
      <c r="W139" s="14" t="e">
        <f>貼付画面!X139+貼付画面!Y139/アサインリスト!H139</f>
        <v>#DIV/0!</v>
      </c>
    </row>
    <row r="140" spans="1:23" ht="30" customHeight="1" x14ac:dyDescent="0.15">
      <c r="A140" s="11">
        <f>貼付画面!T140</f>
        <v>0</v>
      </c>
      <c r="B140" s="10">
        <f>貼付画面!A140</f>
        <v>0</v>
      </c>
      <c r="C140" s="15">
        <f>貼付画面!L140</f>
        <v>0</v>
      </c>
      <c r="D140" s="5">
        <f>貼付画面!M140</f>
        <v>0</v>
      </c>
      <c r="E140" s="6">
        <f>貼付画面!B140</f>
        <v>0</v>
      </c>
      <c r="F140" s="7">
        <f>貼付画面!U140</f>
        <v>0</v>
      </c>
      <c r="G140" s="6">
        <f>貼付画面!C140</f>
        <v>0</v>
      </c>
      <c r="H140" s="9">
        <f t="shared" si="3"/>
        <v>0</v>
      </c>
      <c r="I140" s="5">
        <f>貼付画面!R140</f>
        <v>0</v>
      </c>
      <c r="J140" s="5" t="e">
        <f>(貼付画面!N140+貼付画面!O140+貼付画面!P140)/アサインリスト!H140</f>
        <v>#DIV/0!</v>
      </c>
      <c r="K140" s="5">
        <f>貼付画面!D140</f>
        <v>0</v>
      </c>
      <c r="L140" s="15">
        <f>貼付画面!Q140</f>
        <v>0</v>
      </c>
      <c r="M140" s="28">
        <f>貼付画面!F140</f>
        <v>0</v>
      </c>
      <c r="N140" s="17">
        <f>貼付画面!H140</f>
        <v>0</v>
      </c>
      <c r="O140" s="29">
        <f>貼付画面!I140</f>
        <v>0</v>
      </c>
      <c r="P140" s="29">
        <f>貼付画面!J140</f>
        <v>0</v>
      </c>
      <c r="Q140" s="29">
        <f>貼付画面!G140</f>
        <v>0</v>
      </c>
      <c r="R140" s="29">
        <f>貼付画面!K140</f>
        <v>0</v>
      </c>
      <c r="S140" s="5">
        <f>貼付画面!V140</f>
        <v>0</v>
      </c>
      <c r="T140" s="27">
        <f>貼付画面!S140</f>
        <v>0</v>
      </c>
      <c r="U140" s="11">
        <f>貼付画面!W140</f>
        <v>0</v>
      </c>
      <c r="V140" s="11">
        <f>貼付画面!Y140</f>
        <v>0</v>
      </c>
      <c r="W140" s="14" t="e">
        <f>貼付画面!X140+貼付画面!Y140/アサインリスト!H140</f>
        <v>#DIV/0!</v>
      </c>
    </row>
    <row r="141" spans="1:23" ht="30" customHeight="1" x14ac:dyDescent="0.15">
      <c r="A141" s="11">
        <f>貼付画面!T141</f>
        <v>0</v>
      </c>
      <c r="B141" s="10">
        <f>貼付画面!A141</f>
        <v>0</v>
      </c>
      <c r="C141" s="15">
        <f>貼付画面!L141</f>
        <v>0</v>
      </c>
      <c r="D141" s="5">
        <f>貼付画面!M141</f>
        <v>0</v>
      </c>
      <c r="E141" s="6">
        <f>貼付画面!B141</f>
        <v>0</v>
      </c>
      <c r="F141" s="7">
        <f>貼付画面!U141</f>
        <v>0</v>
      </c>
      <c r="G141" s="6">
        <f>貼付画面!C141</f>
        <v>0</v>
      </c>
      <c r="H141" s="9">
        <f t="shared" si="3"/>
        <v>0</v>
      </c>
      <c r="I141" s="5">
        <f>貼付画面!R141</f>
        <v>0</v>
      </c>
      <c r="J141" s="5" t="e">
        <f>(貼付画面!N141+貼付画面!O141+貼付画面!P141)/アサインリスト!H141</f>
        <v>#DIV/0!</v>
      </c>
      <c r="K141" s="5">
        <f>貼付画面!D141</f>
        <v>0</v>
      </c>
      <c r="L141" s="15">
        <f>貼付画面!Q141</f>
        <v>0</v>
      </c>
      <c r="M141" s="28">
        <f>貼付画面!F141</f>
        <v>0</v>
      </c>
      <c r="N141" s="17">
        <f>貼付画面!H141</f>
        <v>0</v>
      </c>
      <c r="O141" s="29">
        <f>貼付画面!I141</f>
        <v>0</v>
      </c>
      <c r="P141" s="29">
        <f>貼付画面!J141</f>
        <v>0</v>
      </c>
      <c r="Q141" s="29">
        <f>貼付画面!G141</f>
        <v>0</v>
      </c>
      <c r="R141" s="29">
        <f>貼付画面!K141</f>
        <v>0</v>
      </c>
      <c r="S141" s="5">
        <f>貼付画面!V141</f>
        <v>0</v>
      </c>
      <c r="T141" s="27">
        <f>貼付画面!S141</f>
        <v>0</v>
      </c>
      <c r="U141" s="11">
        <f>貼付画面!W141</f>
        <v>0</v>
      </c>
      <c r="V141" s="11">
        <f>貼付画面!Y141</f>
        <v>0</v>
      </c>
      <c r="W141" s="14" t="e">
        <f>貼付画面!X141+貼付画面!Y141/アサインリスト!H141</f>
        <v>#DIV/0!</v>
      </c>
    </row>
    <row r="142" spans="1:23" ht="30" customHeight="1" x14ac:dyDescent="0.15">
      <c r="A142" s="11">
        <f>貼付画面!T142</f>
        <v>0</v>
      </c>
      <c r="B142" s="10">
        <f>貼付画面!A142</f>
        <v>0</v>
      </c>
      <c r="C142" s="15">
        <f>貼付画面!L142</f>
        <v>0</v>
      </c>
      <c r="D142" s="5">
        <f>貼付画面!M142</f>
        <v>0</v>
      </c>
      <c r="E142" s="6">
        <f>貼付画面!B142</f>
        <v>0</v>
      </c>
      <c r="F142" s="7">
        <f>貼付画面!U142</f>
        <v>0</v>
      </c>
      <c r="G142" s="6">
        <f>貼付画面!C142</f>
        <v>0</v>
      </c>
      <c r="H142" s="9">
        <f t="shared" si="3"/>
        <v>0</v>
      </c>
      <c r="I142" s="5">
        <f>貼付画面!R142</f>
        <v>0</v>
      </c>
      <c r="J142" s="5" t="e">
        <f>(貼付画面!N142+貼付画面!O142+貼付画面!P142)/アサインリスト!H142</f>
        <v>#DIV/0!</v>
      </c>
      <c r="K142" s="5">
        <f>貼付画面!D142</f>
        <v>0</v>
      </c>
      <c r="L142" s="15">
        <f>貼付画面!Q142</f>
        <v>0</v>
      </c>
      <c r="M142" s="28">
        <f>貼付画面!F142</f>
        <v>0</v>
      </c>
      <c r="N142" s="17">
        <f>貼付画面!H142</f>
        <v>0</v>
      </c>
      <c r="O142" s="29">
        <f>貼付画面!I142</f>
        <v>0</v>
      </c>
      <c r="P142" s="29">
        <f>貼付画面!J142</f>
        <v>0</v>
      </c>
      <c r="Q142" s="29">
        <f>貼付画面!G142</f>
        <v>0</v>
      </c>
      <c r="R142" s="29">
        <f>貼付画面!K142</f>
        <v>0</v>
      </c>
      <c r="S142" s="5">
        <f>貼付画面!V142</f>
        <v>0</v>
      </c>
      <c r="T142" s="27">
        <f>貼付画面!S142</f>
        <v>0</v>
      </c>
      <c r="U142" s="11">
        <f>貼付画面!W142</f>
        <v>0</v>
      </c>
      <c r="V142" s="11">
        <f>貼付画面!Y142</f>
        <v>0</v>
      </c>
      <c r="W142" s="14" t="e">
        <f>貼付画面!X142+貼付画面!Y142/アサインリスト!H142</f>
        <v>#DIV/0!</v>
      </c>
    </row>
    <row r="143" spans="1:23" ht="30" customHeight="1" x14ac:dyDescent="0.15">
      <c r="A143" s="11">
        <f>貼付画面!T143</f>
        <v>0</v>
      </c>
      <c r="B143" s="10">
        <f>貼付画面!A143</f>
        <v>0</v>
      </c>
      <c r="C143" s="15">
        <f>貼付画面!L143</f>
        <v>0</v>
      </c>
      <c r="D143" s="5">
        <f>貼付画面!M143</f>
        <v>0</v>
      </c>
      <c r="E143" s="6">
        <f>貼付画面!B143</f>
        <v>0</v>
      </c>
      <c r="F143" s="7">
        <f>貼付画面!U143</f>
        <v>0</v>
      </c>
      <c r="G143" s="6">
        <f>貼付画面!C143</f>
        <v>0</v>
      </c>
      <c r="H143" s="9">
        <f t="shared" si="3"/>
        <v>0</v>
      </c>
      <c r="I143" s="5">
        <f>貼付画面!R143</f>
        <v>0</v>
      </c>
      <c r="J143" s="5" t="e">
        <f>(貼付画面!N143+貼付画面!O143+貼付画面!P143)/アサインリスト!H143</f>
        <v>#DIV/0!</v>
      </c>
      <c r="K143" s="5">
        <f>貼付画面!D143</f>
        <v>0</v>
      </c>
      <c r="L143" s="15">
        <f>貼付画面!Q143</f>
        <v>0</v>
      </c>
      <c r="M143" s="28">
        <f>貼付画面!F143</f>
        <v>0</v>
      </c>
      <c r="N143" s="17">
        <f>貼付画面!H143</f>
        <v>0</v>
      </c>
      <c r="O143" s="29">
        <f>貼付画面!I143</f>
        <v>0</v>
      </c>
      <c r="P143" s="29">
        <f>貼付画面!J143</f>
        <v>0</v>
      </c>
      <c r="Q143" s="29">
        <f>貼付画面!G143</f>
        <v>0</v>
      </c>
      <c r="R143" s="29">
        <f>貼付画面!K143</f>
        <v>0</v>
      </c>
      <c r="S143" s="5">
        <f>貼付画面!V143</f>
        <v>0</v>
      </c>
      <c r="T143" s="27">
        <f>貼付画面!S143</f>
        <v>0</v>
      </c>
      <c r="U143" s="11">
        <f>貼付画面!W143</f>
        <v>0</v>
      </c>
      <c r="V143" s="11">
        <f>貼付画面!Y143</f>
        <v>0</v>
      </c>
      <c r="W143" s="14" t="e">
        <f>貼付画面!X143+貼付画面!Y143/アサインリスト!H143</f>
        <v>#DIV/0!</v>
      </c>
    </row>
    <row r="144" spans="1:23" ht="30" customHeight="1" x14ac:dyDescent="0.15">
      <c r="A144" s="11">
        <f>貼付画面!T144</f>
        <v>0</v>
      </c>
      <c r="B144" s="10">
        <f>貼付画面!A144</f>
        <v>0</v>
      </c>
      <c r="C144" s="15">
        <f>貼付画面!L144</f>
        <v>0</v>
      </c>
      <c r="D144" s="5">
        <f>貼付画面!M144</f>
        <v>0</v>
      </c>
      <c r="E144" s="6">
        <f>貼付画面!B144</f>
        <v>0</v>
      </c>
      <c r="F144" s="7">
        <f>貼付画面!U144</f>
        <v>0</v>
      </c>
      <c r="G144" s="6">
        <f>貼付画面!C144</f>
        <v>0</v>
      </c>
      <c r="H144" s="9">
        <f t="shared" si="3"/>
        <v>0</v>
      </c>
      <c r="I144" s="5">
        <f>貼付画面!R144</f>
        <v>0</v>
      </c>
      <c r="J144" s="5" t="e">
        <f>(貼付画面!N144+貼付画面!O144+貼付画面!P144)/アサインリスト!H144</f>
        <v>#DIV/0!</v>
      </c>
      <c r="K144" s="5">
        <f>貼付画面!D144</f>
        <v>0</v>
      </c>
      <c r="L144" s="15">
        <f>貼付画面!Q144</f>
        <v>0</v>
      </c>
      <c r="M144" s="28">
        <f>貼付画面!F144</f>
        <v>0</v>
      </c>
      <c r="N144" s="17">
        <f>貼付画面!H144</f>
        <v>0</v>
      </c>
      <c r="O144" s="29">
        <f>貼付画面!I144</f>
        <v>0</v>
      </c>
      <c r="P144" s="29">
        <f>貼付画面!J144</f>
        <v>0</v>
      </c>
      <c r="Q144" s="29">
        <f>貼付画面!G144</f>
        <v>0</v>
      </c>
      <c r="R144" s="29">
        <f>貼付画面!K144</f>
        <v>0</v>
      </c>
      <c r="S144" s="5">
        <f>貼付画面!V144</f>
        <v>0</v>
      </c>
      <c r="T144" s="27">
        <f>貼付画面!S144</f>
        <v>0</v>
      </c>
      <c r="U144" s="11">
        <f>貼付画面!W144</f>
        <v>0</v>
      </c>
      <c r="V144" s="11">
        <f>貼付画面!Y144</f>
        <v>0</v>
      </c>
      <c r="W144" s="14" t="e">
        <f>貼付画面!X144+貼付画面!Y144/アサインリスト!H144</f>
        <v>#DIV/0!</v>
      </c>
    </row>
    <row r="145" spans="1:23" ht="30" customHeight="1" x14ac:dyDescent="0.15">
      <c r="A145" s="11">
        <f>貼付画面!T145</f>
        <v>0</v>
      </c>
      <c r="B145" s="10">
        <f>貼付画面!A145</f>
        <v>0</v>
      </c>
      <c r="C145" s="15">
        <f>貼付画面!L145</f>
        <v>0</v>
      </c>
      <c r="D145" s="5">
        <f>貼付画面!M145</f>
        <v>0</v>
      </c>
      <c r="E145" s="6">
        <f>貼付画面!B145</f>
        <v>0</v>
      </c>
      <c r="F145" s="7">
        <f>貼付画面!U145</f>
        <v>0</v>
      </c>
      <c r="G145" s="6">
        <f>貼付画面!C145</f>
        <v>0</v>
      </c>
      <c r="H145" s="9">
        <f t="shared" si="3"/>
        <v>0</v>
      </c>
      <c r="I145" s="5">
        <f>貼付画面!R145</f>
        <v>0</v>
      </c>
      <c r="J145" s="5" t="e">
        <f>(貼付画面!N145+貼付画面!O145+貼付画面!P145)/アサインリスト!H145</f>
        <v>#DIV/0!</v>
      </c>
      <c r="K145" s="5">
        <f>貼付画面!D145</f>
        <v>0</v>
      </c>
      <c r="L145" s="15">
        <f>貼付画面!Q145</f>
        <v>0</v>
      </c>
      <c r="M145" s="28">
        <f>貼付画面!F145</f>
        <v>0</v>
      </c>
      <c r="N145" s="17">
        <f>貼付画面!H145</f>
        <v>0</v>
      </c>
      <c r="O145" s="29">
        <f>貼付画面!I145</f>
        <v>0</v>
      </c>
      <c r="P145" s="29">
        <f>貼付画面!J145</f>
        <v>0</v>
      </c>
      <c r="Q145" s="29">
        <f>貼付画面!G145</f>
        <v>0</v>
      </c>
      <c r="R145" s="29">
        <f>貼付画面!K145</f>
        <v>0</v>
      </c>
      <c r="S145" s="5">
        <f>貼付画面!V145</f>
        <v>0</v>
      </c>
      <c r="T145" s="27">
        <f>貼付画面!S145</f>
        <v>0</v>
      </c>
      <c r="U145" s="11">
        <f>貼付画面!W145</f>
        <v>0</v>
      </c>
      <c r="V145" s="11">
        <f>貼付画面!Y145</f>
        <v>0</v>
      </c>
      <c r="W145" s="14" t="e">
        <f>貼付画面!X145+貼付画面!Y145/アサインリスト!H145</f>
        <v>#DIV/0!</v>
      </c>
    </row>
    <row r="146" spans="1:23" ht="30" customHeight="1" x14ac:dyDescent="0.15">
      <c r="A146" s="11">
        <f>貼付画面!T146</f>
        <v>0</v>
      </c>
      <c r="B146" s="10">
        <f>貼付画面!A146</f>
        <v>0</v>
      </c>
      <c r="C146" s="15">
        <f>貼付画面!L146</f>
        <v>0</v>
      </c>
      <c r="D146" s="5">
        <f>貼付画面!M146</f>
        <v>0</v>
      </c>
      <c r="E146" s="6">
        <f>貼付画面!B146</f>
        <v>0</v>
      </c>
      <c r="F146" s="7">
        <f>貼付画面!U146</f>
        <v>0</v>
      </c>
      <c r="G146" s="6">
        <f>貼付画面!C146</f>
        <v>0</v>
      </c>
      <c r="H146" s="9">
        <f t="shared" si="3"/>
        <v>0</v>
      </c>
      <c r="I146" s="5">
        <f>貼付画面!R146</f>
        <v>0</v>
      </c>
      <c r="J146" s="5" t="e">
        <f>(貼付画面!N146+貼付画面!O146+貼付画面!P146)/アサインリスト!H146</f>
        <v>#DIV/0!</v>
      </c>
      <c r="K146" s="5">
        <f>貼付画面!D146</f>
        <v>0</v>
      </c>
      <c r="L146" s="15">
        <f>貼付画面!Q146</f>
        <v>0</v>
      </c>
      <c r="M146" s="28">
        <f>貼付画面!F146</f>
        <v>0</v>
      </c>
      <c r="N146" s="17">
        <f>貼付画面!H146</f>
        <v>0</v>
      </c>
      <c r="O146" s="29">
        <f>貼付画面!I146</f>
        <v>0</v>
      </c>
      <c r="P146" s="29">
        <f>貼付画面!J146</f>
        <v>0</v>
      </c>
      <c r="Q146" s="29">
        <f>貼付画面!G146</f>
        <v>0</v>
      </c>
      <c r="R146" s="29">
        <f>貼付画面!K146</f>
        <v>0</v>
      </c>
      <c r="S146" s="5">
        <f>貼付画面!V146</f>
        <v>0</v>
      </c>
      <c r="T146" s="27">
        <f>貼付画面!S146</f>
        <v>0</v>
      </c>
      <c r="U146" s="11">
        <f>貼付画面!W146</f>
        <v>0</v>
      </c>
      <c r="V146" s="11">
        <f>貼付画面!Y146</f>
        <v>0</v>
      </c>
      <c r="W146" s="14" t="e">
        <f>貼付画面!X146+貼付画面!Y146/アサインリスト!H146</f>
        <v>#DIV/0!</v>
      </c>
    </row>
    <row r="147" spans="1:23" ht="30" customHeight="1" x14ac:dyDescent="0.15">
      <c r="A147" s="11">
        <f>貼付画面!T147</f>
        <v>0</v>
      </c>
      <c r="B147" s="10">
        <f>貼付画面!A147</f>
        <v>0</v>
      </c>
      <c r="C147" s="15">
        <f>貼付画面!L147</f>
        <v>0</v>
      </c>
      <c r="D147" s="5">
        <f>貼付画面!M147</f>
        <v>0</v>
      </c>
      <c r="E147" s="6">
        <f>貼付画面!B147</f>
        <v>0</v>
      </c>
      <c r="F147" s="7">
        <f>貼付画面!U147</f>
        <v>0</v>
      </c>
      <c r="G147" s="6">
        <f>貼付画面!C147</f>
        <v>0</v>
      </c>
      <c r="H147" s="9">
        <f t="shared" si="3"/>
        <v>0</v>
      </c>
      <c r="I147" s="5">
        <f>貼付画面!R147</f>
        <v>0</v>
      </c>
      <c r="J147" s="5" t="e">
        <f>(貼付画面!N147+貼付画面!O147+貼付画面!P147)/アサインリスト!H147</f>
        <v>#DIV/0!</v>
      </c>
      <c r="K147" s="5">
        <f>貼付画面!D147</f>
        <v>0</v>
      </c>
      <c r="L147" s="15">
        <f>貼付画面!Q147</f>
        <v>0</v>
      </c>
      <c r="M147" s="28">
        <f>貼付画面!F147</f>
        <v>0</v>
      </c>
      <c r="N147" s="17">
        <f>貼付画面!H147</f>
        <v>0</v>
      </c>
      <c r="O147" s="29">
        <f>貼付画面!I147</f>
        <v>0</v>
      </c>
      <c r="P147" s="29">
        <f>貼付画面!J147</f>
        <v>0</v>
      </c>
      <c r="Q147" s="29">
        <f>貼付画面!G147</f>
        <v>0</v>
      </c>
      <c r="R147" s="29">
        <f>貼付画面!K147</f>
        <v>0</v>
      </c>
      <c r="S147" s="5">
        <f>貼付画面!V147</f>
        <v>0</v>
      </c>
      <c r="T147" s="27">
        <f>貼付画面!S147</f>
        <v>0</v>
      </c>
      <c r="U147" s="11">
        <f>貼付画面!W147</f>
        <v>0</v>
      </c>
      <c r="V147" s="11">
        <f>貼付画面!Y147</f>
        <v>0</v>
      </c>
      <c r="W147" s="14" t="e">
        <f>貼付画面!X147+貼付画面!Y147/アサインリスト!H147</f>
        <v>#DIV/0!</v>
      </c>
    </row>
    <row r="148" spans="1:23" ht="30" customHeight="1" x14ac:dyDescent="0.15">
      <c r="A148" s="11">
        <f>貼付画面!T148</f>
        <v>0</v>
      </c>
      <c r="B148" s="10">
        <f>貼付画面!A148</f>
        <v>0</v>
      </c>
      <c r="C148" s="15">
        <f>貼付画面!L148</f>
        <v>0</v>
      </c>
      <c r="D148" s="5">
        <f>貼付画面!M148</f>
        <v>0</v>
      </c>
      <c r="E148" s="6">
        <f>貼付画面!B148</f>
        <v>0</v>
      </c>
      <c r="F148" s="7">
        <f>貼付画面!U148</f>
        <v>0</v>
      </c>
      <c r="G148" s="6">
        <f>貼付画面!C148</f>
        <v>0</v>
      </c>
      <c r="H148" s="9">
        <f t="shared" si="3"/>
        <v>0</v>
      </c>
      <c r="I148" s="5">
        <f>貼付画面!R148</f>
        <v>0</v>
      </c>
      <c r="J148" s="5" t="e">
        <f>(貼付画面!N148+貼付画面!O148+貼付画面!P148)/アサインリスト!H148</f>
        <v>#DIV/0!</v>
      </c>
      <c r="K148" s="5">
        <f>貼付画面!D148</f>
        <v>0</v>
      </c>
      <c r="L148" s="15">
        <f>貼付画面!Q148</f>
        <v>0</v>
      </c>
      <c r="M148" s="28">
        <f>貼付画面!F148</f>
        <v>0</v>
      </c>
      <c r="N148" s="17">
        <f>貼付画面!H148</f>
        <v>0</v>
      </c>
      <c r="O148" s="29">
        <f>貼付画面!I148</f>
        <v>0</v>
      </c>
      <c r="P148" s="29">
        <f>貼付画面!J148</f>
        <v>0</v>
      </c>
      <c r="Q148" s="29">
        <f>貼付画面!G148</f>
        <v>0</v>
      </c>
      <c r="R148" s="29">
        <f>貼付画面!K148</f>
        <v>0</v>
      </c>
      <c r="S148" s="5">
        <f>貼付画面!V148</f>
        <v>0</v>
      </c>
      <c r="T148" s="27">
        <f>貼付画面!S148</f>
        <v>0</v>
      </c>
      <c r="U148" s="11">
        <f>貼付画面!W148</f>
        <v>0</v>
      </c>
      <c r="V148" s="11">
        <f>貼付画面!Y148</f>
        <v>0</v>
      </c>
      <c r="W148" s="14" t="e">
        <f>貼付画面!X148+貼付画面!Y148/アサインリスト!H148</f>
        <v>#DIV/0!</v>
      </c>
    </row>
    <row r="149" spans="1:23" ht="30" customHeight="1" x14ac:dyDescent="0.15">
      <c r="A149" s="11">
        <f>貼付画面!T149</f>
        <v>0</v>
      </c>
      <c r="B149" s="10">
        <f>貼付画面!A149</f>
        <v>0</v>
      </c>
      <c r="C149" s="15">
        <f>貼付画面!L149</f>
        <v>0</v>
      </c>
      <c r="D149" s="5">
        <f>貼付画面!M149</f>
        <v>0</v>
      </c>
      <c r="E149" s="6">
        <f>貼付画面!B149</f>
        <v>0</v>
      </c>
      <c r="F149" s="7">
        <f>貼付画面!U149</f>
        <v>0</v>
      </c>
      <c r="G149" s="6">
        <f>貼付画面!C149</f>
        <v>0</v>
      </c>
      <c r="H149" s="9">
        <f t="shared" si="3"/>
        <v>0</v>
      </c>
      <c r="I149" s="5">
        <f>貼付画面!R149</f>
        <v>0</v>
      </c>
      <c r="J149" s="5" t="e">
        <f>(貼付画面!N149+貼付画面!O149+貼付画面!P149)/アサインリスト!H149</f>
        <v>#DIV/0!</v>
      </c>
      <c r="K149" s="5">
        <f>貼付画面!D149</f>
        <v>0</v>
      </c>
      <c r="L149" s="15">
        <f>貼付画面!Q149</f>
        <v>0</v>
      </c>
      <c r="M149" s="28">
        <f>貼付画面!F149</f>
        <v>0</v>
      </c>
      <c r="N149" s="17">
        <f>貼付画面!H149</f>
        <v>0</v>
      </c>
      <c r="O149" s="29">
        <f>貼付画面!I149</f>
        <v>0</v>
      </c>
      <c r="P149" s="29">
        <f>貼付画面!J149</f>
        <v>0</v>
      </c>
      <c r="Q149" s="29">
        <f>貼付画面!G149</f>
        <v>0</v>
      </c>
      <c r="R149" s="29">
        <f>貼付画面!K149</f>
        <v>0</v>
      </c>
      <c r="S149" s="5">
        <f>貼付画面!V149</f>
        <v>0</v>
      </c>
      <c r="T149" s="27">
        <f>貼付画面!S149</f>
        <v>0</v>
      </c>
      <c r="U149" s="11">
        <f>貼付画面!W149</f>
        <v>0</v>
      </c>
      <c r="V149" s="11">
        <f>貼付画面!Y149</f>
        <v>0</v>
      </c>
      <c r="W149" s="14" t="e">
        <f>貼付画面!X149+貼付画面!Y149/アサインリスト!H149</f>
        <v>#DIV/0!</v>
      </c>
    </row>
    <row r="150" spans="1:23" ht="30" customHeight="1" x14ac:dyDescent="0.15">
      <c r="A150" s="11">
        <f>貼付画面!T150</f>
        <v>0</v>
      </c>
      <c r="B150" s="10">
        <f>貼付画面!A150</f>
        <v>0</v>
      </c>
      <c r="C150" s="15">
        <f>貼付画面!L150</f>
        <v>0</v>
      </c>
      <c r="D150" s="5">
        <f>貼付画面!M150</f>
        <v>0</v>
      </c>
      <c r="E150" s="6">
        <f>貼付画面!B150</f>
        <v>0</v>
      </c>
      <c r="F150" s="7">
        <f>貼付画面!U150</f>
        <v>0</v>
      </c>
      <c r="G150" s="6">
        <f>貼付画面!C150</f>
        <v>0</v>
      </c>
      <c r="H150" s="9">
        <f t="shared" si="3"/>
        <v>0</v>
      </c>
      <c r="I150" s="5">
        <f>貼付画面!R150</f>
        <v>0</v>
      </c>
      <c r="J150" s="5" t="e">
        <f>(貼付画面!N150+貼付画面!O150+貼付画面!P150)/アサインリスト!H150</f>
        <v>#DIV/0!</v>
      </c>
      <c r="K150" s="5">
        <f>貼付画面!D150</f>
        <v>0</v>
      </c>
      <c r="L150" s="15">
        <f>貼付画面!Q150</f>
        <v>0</v>
      </c>
      <c r="M150" s="28">
        <f>貼付画面!F150</f>
        <v>0</v>
      </c>
      <c r="N150" s="17">
        <f>貼付画面!H150</f>
        <v>0</v>
      </c>
      <c r="O150" s="29">
        <f>貼付画面!I150</f>
        <v>0</v>
      </c>
      <c r="P150" s="29">
        <f>貼付画面!J150</f>
        <v>0</v>
      </c>
      <c r="Q150" s="29">
        <f>貼付画面!G150</f>
        <v>0</v>
      </c>
      <c r="R150" s="29">
        <f>貼付画面!K150</f>
        <v>0</v>
      </c>
      <c r="S150" s="5">
        <f>貼付画面!V150</f>
        <v>0</v>
      </c>
      <c r="T150" s="27">
        <f>貼付画面!S150</f>
        <v>0</v>
      </c>
      <c r="U150" s="11">
        <f>貼付画面!W150</f>
        <v>0</v>
      </c>
      <c r="V150" s="11">
        <f>貼付画面!Y150</f>
        <v>0</v>
      </c>
      <c r="W150" s="14" t="e">
        <f>貼付画面!X150+貼付画面!Y150/アサインリスト!H150</f>
        <v>#DIV/0!</v>
      </c>
    </row>
    <row r="151" spans="1:23" ht="30" customHeight="1" x14ac:dyDescent="0.15">
      <c r="A151" s="11">
        <f>貼付画面!T151</f>
        <v>0</v>
      </c>
      <c r="B151" s="10">
        <f>貼付画面!A151</f>
        <v>0</v>
      </c>
      <c r="C151" s="15">
        <f>貼付画面!L151</f>
        <v>0</v>
      </c>
      <c r="D151" s="5">
        <f>貼付画面!M151</f>
        <v>0</v>
      </c>
      <c r="E151" s="6">
        <f>貼付画面!B151</f>
        <v>0</v>
      </c>
      <c r="F151" s="7">
        <f>貼付画面!U151</f>
        <v>0</v>
      </c>
      <c r="G151" s="6">
        <f>貼付画面!C151</f>
        <v>0</v>
      </c>
      <c r="H151" s="9">
        <f t="shared" si="3"/>
        <v>0</v>
      </c>
      <c r="I151" s="5">
        <f>貼付画面!R151</f>
        <v>0</v>
      </c>
      <c r="J151" s="5" t="e">
        <f>(貼付画面!N151+貼付画面!O151+貼付画面!P151)/アサインリスト!H151</f>
        <v>#DIV/0!</v>
      </c>
      <c r="K151" s="5">
        <f>貼付画面!D151</f>
        <v>0</v>
      </c>
      <c r="L151" s="15">
        <f>貼付画面!Q151</f>
        <v>0</v>
      </c>
      <c r="M151" s="28">
        <f>貼付画面!F151</f>
        <v>0</v>
      </c>
      <c r="N151" s="17">
        <f>貼付画面!H151</f>
        <v>0</v>
      </c>
      <c r="O151" s="29">
        <f>貼付画面!I151</f>
        <v>0</v>
      </c>
      <c r="P151" s="29">
        <f>貼付画面!J151</f>
        <v>0</v>
      </c>
      <c r="Q151" s="29">
        <f>貼付画面!G151</f>
        <v>0</v>
      </c>
      <c r="R151" s="29">
        <f>貼付画面!K151</f>
        <v>0</v>
      </c>
      <c r="S151" s="5">
        <f>貼付画面!V151</f>
        <v>0</v>
      </c>
      <c r="T151" s="27">
        <f>貼付画面!S151</f>
        <v>0</v>
      </c>
      <c r="U151" s="11">
        <f>貼付画面!W151</f>
        <v>0</v>
      </c>
      <c r="V151" s="11">
        <f>貼付画面!Y151</f>
        <v>0</v>
      </c>
      <c r="W151" s="14" t="e">
        <f>貼付画面!X151+貼付画面!Y151/アサインリスト!H151</f>
        <v>#DIV/0!</v>
      </c>
    </row>
    <row r="152" spans="1:23" ht="30" customHeight="1" x14ac:dyDescent="0.15">
      <c r="A152" s="11">
        <f>貼付画面!T152</f>
        <v>0</v>
      </c>
      <c r="B152" s="10">
        <f>貼付画面!A152</f>
        <v>0</v>
      </c>
      <c r="C152" s="15">
        <f>貼付画面!L152</f>
        <v>0</v>
      </c>
      <c r="D152" s="5">
        <f>貼付画面!M152</f>
        <v>0</v>
      </c>
      <c r="E152" s="6">
        <f>貼付画面!B152</f>
        <v>0</v>
      </c>
      <c r="F152" s="7">
        <f>貼付画面!U152</f>
        <v>0</v>
      </c>
      <c r="G152" s="6">
        <f>貼付画面!C152</f>
        <v>0</v>
      </c>
      <c r="H152" s="9">
        <f t="shared" si="3"/>
        <v>0</v>
      </c>
      <c r="I152" s="5">
        <f>貼付画面!R152</f>
        <v>0</v>
      </c>
      <c r="J152" s="5" t="e">
        <f>(貼付画面!N152+貼付画面!O152+貼付画面!P152)/アサインリスト!H152</f>
        <v>#DIV/0!</v>
      </c>
      <c r="K152" s="5">
        <f>貼付画面!D152</f>
        <v>0</v>
      </c>
      <c r="L152" s="15">
        <f>貼付画面!Q152</f>
        <v>0</v>
      </c>
      <c r="M152" s="28">
        <f>貼付画面!F152</f>
        <v>0</v>
      </c>
      <c r="N152" s="17">
        <f>貼付画面!H152</f>
        <v>0</v>
      </c>
      <c r="O152" s="29">
        <f>貼付画面!I152</f>
        <v>0</v>
      </c>
      <c r="P152" s="29">
        <f>貼付画面!J152</f>
        <v>0</v>
      </c>
      <c r="Q152" s="29">
        <f>貼付画面!G152</f>
        <v>0</v>
      </c>
      <c r="R152" s="29">
        <f>貼付画面!K152</f>
        <v>0</v>
      </c>
      <c r="S152" s="5">
        <f>貼付画面!V152</f>
        <v>0</v>
      </c>
      <c r="T152" s="27">
        <f>貼付画面!S152</f>
        <v>0</v>
      </c>
      <c r="U152" s="11">
        <f>貼付画面!W152</f>
        <v>0</v>
      </c>
      <c r="V152" s="11">
        <f>貼付画面!Y152</f>
        <v>0</v>
      </c>
      <c r="W152" s="14" t="e">
        <f>貼付画面!X152+貼付画面!Y152/アサインリスト!H152</f>
        <v>#DIV/0!</v>
      </c>
    </row>
    <row r="153" spans="1:23" ht="30" customHeight="1" x14ac:dyDescent="0.15">
      <c r="A153" s="11">
        <f>貼付画面!T153</f>
        <v>0</v>
      </c>
      <c r="B153" s="10">
        <f>貼付画面!A153</f>
        <v>0</v>
      </c>
      <c r="C153" s="15">
        <f>貼付画面!L153</f>
        <v>0</v>
      </c>
      <c r="D153" s="5">
        <f>貼付画面!M153</f>
        <v>0</v>
      </c>
      <c r="E153" s="6">
        <f>貼付画面!B153</f>
        <v>0</v>
      </c>
      <c r="F153" s="7">
        <f>貼付画面!U153</f>
        <v>0</v>
      </c>
      <c r="G153" s="6">
        <f>貼付画面!C153</f>
        <v>0</v>
      </c>
      <c r="H153" s="9">
        <f t="shared" si="3"/>
        <v>0</v>
      </c>
      <c r="I153" s="5">
        <f>貼付画面!R153</f>
        <v>0</v>
      </c>
      <c r="J153" s="5" t="e">
        <f>(貼付画面!N153+貼付画面!O153+貼付画面!P153)/アサインリスト!H153</f>
        <v>#DIV/0!</v>
      </c>
      <c r="K153" s="5">
        <f>貼付画面!D153</f>
        <v>0</v>
      </c>
      <c r="L153" s="15">
        <f>貼付画面!Q153</f>
        <v>0</v>
      </c>
      <c r="M153" s="28">
        <f>貼付画面!F153</f>
        <v>0</v>
      </c>
      <c r="N153" s="17">
        <f>貼付画面!H153</f>
        <v>0</v>
      </c>
      <c r="O153" s="29">
        <f>貼付画面!I153</f>
        <v>0</v>
      </c>
      <c r="P153" s="29">
        <f>貼付画面!J153</f>
        <v>0</v>
      </c>
      <c r="Q153" s="29">
        <f>貼付画面!G153</f>
        <v>0</v>
      </c>
      <c r="R153" s="29">
        <f>貼付画面!K153</f>
        <v>0</v>
      </c>
      <c r="S153" s="5">
        <f>貼付画面!V153</f>
        <v>0</v>
      </c>
      <c r="T153" s="27">
        <f>貼付画面!S153</f>
        <v>0</v>
      </c>
      <c r="U153" s="11">
        <f>貼付画面!W153</f>
        <v>0</v>
      </c>
      <c r="V153" s="11">
        <f>貼付画面!Y153</f>
        <v>0</v>
      </c>
      <c r="W153" s="14" t="e">
        <f>貼付画面!X153+貼付画面!Y153/アサインリスト!H153</f>
        <v>#DIV/0!</v>
      </c>
    </row>
    <row r="154" spans="1:23" ht="30" customHeight="1" x14ac:dyDescent="0.15">
      <c r="A154" s="11">
        <f>貼付画面!T154</f>
        <v>0</v>
      </c>
      <c r="B154" s="10">
        <f>貼付画面!A154</f>
        <v>0</v>
      </c>
      <c r="C154" s="15">
        <f>貼付画面!L154</f>
        <v>0</v>
      </c>
      <c r="D154" s="5">
        <f>貼付画面!M154</f>
        <v>0</v>
      </c>
      <c r="E154" s="6">
        <f>貼付画面!B154</f>
        <v>0</v>
      </c>
      <c r="F154" s="7">
        <f>貼付画面!U154</f>
        <v>0</v>
      </c>
      <c r="G154" s="6">
        <f>貼付画面!C154</f>
        <v>0</v>
      </c>
      <c r="H154" s="9">
        <f t="shared" si="3"/>
        <v>0</v>
      </c>
      <c r="I154" s="5">
        <f>貼付画面!R154</f>
        <v>0</v>
      </c>
      <c r="J154" s="5" t="e">
        <f>(貼付画面!N154+貼付画面!O154+貼付画面!P154)/アサインリスト!H154</f>
        <v>#DIV/0!</v>
      </c>
      <c r="K154" s="5">
        <f>貼付画面!D154</f>
        <v>0</v>
      </c>
      <c r="L154" s="15">
        <f>貼付画面!Q154</f>
        <v>0</v>
      </c>
      <c r="M154" s="28">
        <f>貼付画面!F154</f>
        <v>0</v>
      </c>
      <c r="N154" s="17">
        <f>貼付画面!H154</f>
        <v>0</v>
      </c>
      <c r="O154" s="29">
        <f>貼付画面!I154</f>
        <v>0</v>
      </c>
      <c r="P154" s="29">
        <f>貼付画面!J154</f>
        <v>0</v>
      </c>
      <c r="Q154" s="29">
        <f>貼付画面!G154</f>
        <v>0</v>
      </c>
      <c r="R154" s="29">
        <f>貼付画面!K154</f>
        <v>0</v>
      </c>
      <c r="S154" s="5">
        <f>貼付画面!V154</f>
        <v>0</v>
      </c>
      <c r="T154" s="27">
        <f>貼付画面!S154</f>
        <v>0</v>
      </c>
      <c r="U154" s="11">
        <f>貼付画面!W154</f>
        <v>0</v>
      </c>
      <c r="V154" s="11">
        <f>貼付画面!Y154</f>
        <v>0</v>
      </c>
      <c r="W154" s="14" t="e">
        <f>貼付画面!X154+貼付画面!Y154/アサインリスト!H154</f>
        <v>#DIV/0!</v>
      </c>
    </row>
    <row r="155" spans="1:23" ht="30" customHeight="1" x14ac:dyDescent="0.15">
      <c r="A155" s="11">
        <f>貼付画面!T155</f>
        <v>0</v>
      </c>
      <c r="B155" s="10">
        <f>貼付画面!A155</f>
        <v>0</v>
      </c>
      <c r="C155" s="15">
        <f>貼付画面!L155</f>
        <v>0</v>
      </c>
      <c r="D155" s="5">
        <f>貼付画面!M155</f>
        <v>0</v>
      </c>
      <c r="E155" s="6">
        <f>貼付画面!B155</f>
        <v>0</v>
      </c>
      <c r="F155" s="7">
        <f>貼付画面!U155</f>
        <v>0</v>
      </c>
      <c r="G155" s="6">
        <f>貼付画面!C155</f>
        <v>0</v>
      </c>
      <c r="H155" s="9">
        <f t="shared" si="3"/>
        <v>0</v>
      </c>
      <c r="I155" s="5">
        <f>貼付画面!R155</f>
        <v>0</v>
      </c>
      <c r="J155" s="5" t="e">
        <f>(貼付画面!N155+貼付画面!O155+貼付画面!P155)/アサインリスト!H155</f>
        <v>#DIV/0!</v>
      </c>
      <c r="K155" s="5">
        <f>貼付画面!D155</f>
        <v>0</v>
      </c>
      <c r="L155" s="15">
        <f>貼付画面!Q155</f>
        <v>0</v>
      </c>
      <c r="M155" s="28">
        <f>貼付画面!F155</f>
        <v>0</v>
      </c>
      <c r="N155" s="17">
        <f>貼付画面!H155</f>
        <v>0</v>
      </c>
      <c r="O155" s="29">
        <f>貼付画面!I155</f>
        <v>0</v>
      </c>
      <c r="P155" s="29">
        <f>貼付画面!J155</f>
        <v>0</v>
      </c>
      <c r="Q155" s="29">
        <f>貼付画面!G155</f>
        <v>0</v>
      </c>
      <c r="R155" s="29">
        <f>貼付画面!K155</f>
        <v>0</v>
      </c>
      <c r="S155" s="5">
        <f>貼付画面!V155</f>
        <v>0</v>
      </c>
      <c r="T155" s="27">
        <f>貼付画面!S155</f>
        <v>0</v>
      </c>
      <c r="U155" s="11">
        <f>貼付画面!W155</f>
        <v>0</v>
      </c>
      <c r="V155" s="11">
        <f>貼付画面!Y155</f>
        <v>0</v>
      </c>
      <c r="W155" s="14" t="e">
        <f>貼付画面!X155+貼付画面!Y155/アサインリスト!H155</f>
        <v>#DIV/0!</v>
      </c>
    </row>
    <row r="156" spans="1:23" ht="30" customHeight="1" x14ac:dyDescent="0.15">
      <c r="A156" s="11">
        <f>貼付画面!T156</f>
        <v>0</v>
      </c>
      <c r="B156" s="10">
        <f>貼付画面!A156</f>
        <v>0</v>
      </c>
      <c r="C156" s="15">
        <f>貼付画面!L156</f>
        <v>0</v>
      </c>
      <c r="D156" s="5">
        <f>貼付画面!M156</f>
        <v>0</v>
      </c>
      <c r="E156" s="6">
        <f>貼付画面!B156</f>
        <v>0</v>
      </c>
      <c r="F156" s="7">
        <f>貼付画面!U156</f>
        <v>0</v>
      </c>
      <c r="G156" s="6">
        <f>貼付画面!C156</f>
        <v>0</v>
      </c>
      <c r="H156" s="9">
        <f t="shared" si="3"/>
        <v>0</v>
      </c>
      <c r="I156" s="5">
        <f>貼付画面!R156</f>
        <v>0</v>
      </c>
      <c r="J156" s="5" t="e">
        <f>(貼付画面!N156+貼付画面!O156+貼付画面!P156)/アサインリスト!H156</f>
        <v>#DIV/0!</v>
      </c>
      <c r="K156" s="5">
        <f>貼付画面!D156</f>
        <v>0</v>
      </c>
      <c r="L156" s="15">
        <f>貼付画面!Q156</f>
        <v>0</v>
      </c>
      <c r="M156" s="28">
        <f>貼付画面!F156</f>
        <v>0</v>
      </c>
      <c r="N156" s="17">
        <f>貼付画面!H156</f>
        <v>0</v>
      </c>
      <c r="O156" s="29">
        <f>貼付画面!I156</f>
        <v>0</v>
      </c>
      <c r="P156" s="29">
        <f>貼付画面!J156</f>
        <v>0</v>
      </c>
      <c r="Q156" s="29">
        <f>貼付画面!G156</f>
        <v>0</v>
      </c>
      <c r="R156" s="29">
        <f>貼付画面!K156</f>
        <v>0</v>
      </c>
      <c r="S156" s="5">
        <f>貼付画面!V156</f>
        <v>0</v>
      </c>
      <c r="T156" s="27">
        <f>貼付画面!S156</f>
        <v>0</v>
      </c>
      <c r="U156" s="11">
        <f>貼付画面!W156</f>
        <v>0</v>
      </c>
      <c r="V156" s="11">
        <f>貼付画面!Y156</f>
        <v>0</v>
      </c>
      <c r="W156" s="14" t="e">
        <f>貼付画面!X156+貼付画面!Y156/アサインリスト!H156</f>
        <v>#DIV/0!</v>
      </c>
    </row>
    <row r="157" spans="1:23" ht="30" customHeight="1" x14ac:dyDescent="0.15">
      <c r="A157" s="11">
        <f>貼付画面!T157</f>
        <v>0</v>
      </c>
      <c r="B157" s="10">
        <f>貼付画面!A157</f>
        <v>0</v>
      </c>
      <c r="C157" s="15">
        <f>貼付画面!L157</f>
        <v>0</v>
      </c>
      <c r="D157" s="5">
        <f>貼付画面!M157</f>
        <v>0</v>
      </c>
      <c r="E157" s="6">
        <f>貼付画面!B157</f>
        <v>0</v>
      </c>
      <c r="F157" s="7">
        <f>貼付画面!U157</f>
        <v>0</v>
      </c>
      <c r="G157" s="6">
        <f>貼付画面!C157</f>
        <v>0</v>
      </c>
      <c r="H157" s="9">
        <f t="shared" si="3"/>
        <v>0</v>
      </c>
      <c r="I157" s="5">
        <f>貼付画面!R157</f>
        <v>0</v>
      </c>
      <c r="J157" s="5" t="e">
        <f>(貼付画面!N157+貼付画面!O157+貼付画面!P157)/アサインリスト!H157</f>
        <v>#DIV/0!</v>
      </c>
      <c r="K157" s="5">
        <f>貼付画面!D157</f>
        <v>0</v>
      </c>
      <c r="L157" s="15">
        <f>貼付画面!Q157</f>
        <v>0</v>
      </c>
      <c r="M157" s="28">
        <f>貼付画面!F157</f>
        <v>0</v>
      </c>
      <c r="N157" s="17">
        <f>貼付画面!H157</f>
        <v>0</v>
      </c>
      <c r="O157" s="29">
        <f>貼付画面!I157</f>
        <v>0</v>
      </c>
      <c r="P157" s="29">
        <f>貼付画面!J157</f>
        <v>0</v>
      </c>
      <c r="Q157" s="29">
        <f>貼付画面!G157</f>
        <v>0</v>
      </c>
      <c r="R157" s="29">
        <f>貼付画面!K157</f>
        <v>0</v>
      </c>
      <c r="S157" s="5">
        <f>貼付画面!V157</f>
        <v>0</v>
      </c>
      <c r="T157" s="27">
        <f>貼付画面!S157</f>
        <v>0</v>
      </c>
      <c r="U157" s="11">
        <f>貼付画面!W157</f>
        <v>0</v>
      </c>
      <c r="V157" s="11">
        <f>貼付画面!Y157</f>
        <v>0</v>
      </c>
      <c r="W157" s="14" t="e">
        <f>貼付画面!X157+貼付画面!Y157/アサインリスト!H157</f>
        <v>#DIV/0!</v>
      </c>
    </row>
    <row r="158" spans="1:23" ht="30" customHeight="1" x14ac:dyDescent="0.15">
      <c r="A158" s="11">
        <f>貼付画面!T158</f>
        <v>0</v>
      </c>
      <c r="B158" s="10">
        <f>貼付画面!A158</f>
        <v>0</v>
      </c>
      <c r="C158" s="15">
        <f>貼付画面!L158</f>
        <v>0</v>
      </c>
      <c r="D158" s="5">
        <f>貼付画面!M158</f>
        <v>0</v>
      </c>
      <c r="E158" s="6">
        <f>貼付画面!B158</f>
        <v>0</v>
      </c>
      <c r="F158" s="7">
        <f>貼付画面!U158</f>
        <v>0</v>
      </c>
      <c r="G158" s="6">
        <f>貼付画面!C158</f>
        <v>0</v>
      </c>
      <c r="H158" s="9">
        <f t="shared" si="3"/>
        <v>0</v>
      </c>
      <c r="I158" s="5">
        <f>貼付画面!R158</f>
        <v>0</v>
      </c>
      <c r="J158" s="5" t="e">
        <f>(貼付画面!N158+貼付画面!O158+貼付画面!P158)/アサインリスト!H158</f>
        <v>#DIV/0!</v>
      </c>
      <c r="K158" s="5">
        <f>貼付画面!D158</f>
        <v>0</v>
      </c>
      <c r="L158" s="15">
        <f>貼付画面!Q158</f>
        <v>0</v>
      </c>
      <c r="M158" s="28">
        <f>貼付画面!F158</f>
        <v>0</v>
      </c>
      <c r="N158" s="17">
        <f>貼付画面!H158</f>
        <v>0</v>
      </c>
      <c r="O158" s="29">
        <f>貼付画面!I158</f>
        <v>0</v>
      </c>
      <c r="P158" s="29">
        <f>貼付画面!J158</f>
        <v>0</v>
      </c>
      <c r="Q158" s="29">
        <f>貼付画面!G158</f>
        <v>0</v>
      </c>
      <c r="R158" s="29">
        <f>貼付画面!K158</f>
        <v>0</v>
      </c>
      <c r="S158" s="5">
        <f>貼付画面!V158</f>
        <v>0</v>
      </c>
      <c r="T158" s="27">
        <f>貼付画面!S158</f>
        <v>0</v>
      </c>
      <c r="U158" s="11">
        <f>貼付画面!W158</f>
        <v>0</v>
      </c>
      <c r="V158" s="11">
        <f>貼付画面!Y158</f>
        <v>0</v>
      </c>
      <c r="W158" s="14" t="e">
        <f>貼付画面!X158+貼付画面!Y158/アサインリスト!H158</f>
        <v>#DIV/0!</v>
      </c>
    </row>
    <row r="159" spans="1:23" ht="30" customHeight="1" x14ac:dyDescent="0.15">
      <c r="A159" s="11">
        <f>貼付画面!T159</f>
        <v>0</v>
      </c>
      <c r="B159" s="10">
        <f>貼付画面!A159</f>
        <v>0</v>
      </c>
      <c r="C159" s="15">
        <f>貼付画面!L159</f>
        <v>0</v>
      </c>
      <c r="D159" s="5">
        <f>貼付画面!M159</f>
        <v>0</v>
      </c>
      <c r="E159" s="6">
        <f>貼付画面!B159</f>
        <v>0</v>
      </c>
      <c r="F159" s="7">
        <f>貼付画面!U159</f>
        <v>0</v>
      </c>
      <c r="G159" s="6">
        <f>貼付画面!C159</f>
        <v>0</v>
      </c>
      <c r="H159" s="9">
        <f t="shared" si="3"/>
        <v>0</v>
      </c>
      <c r="I159" s="5">
        <f>貼付画面!R159</f>
        <v>0</v>
      </c>
      <c r="J159" s="5" t="e">
        <f>(貼付画面!N159+貼付画面!O159+貼付画面!P159)/アサインリスト!H159</f>
        <v>#DIV/0!</v>
      </c>
      <c r="K159" s="5">
        <f>貼付画面!D159</f>
        <v>0</v>
      </c>
      <c r="L159" s="15">
        <f>貼付画面!Q159</f>
        <v>0</v>
      </c>
      <c r="M159" s="28">
        <f>貼付画面!F159</f>
        <v>0</v>
      </c>
      <c r="N159" s="17">
        <f>貼付画面!H159</f>
        <v>0</v>
      </c>
      <c r="O159" s="29">
        <f>貼付画面!I159</f>
        <v>0</v>
      </c>
      <c r="P159" s="29">
        <f>貼付画面!J159</f>
        <v>0</v>
      </c>
      <c r="Q159" s="29">
        <f>貼付画面!G159</f>
        <v>0</v>
      </c>
      <c r="R159" s="29">
        <f>貼付画面!K159</f>
        <v>0</v>
      </c>
      <c r="S159" s="5">
        <f>貼付画面!V159</f>
        <v>0</v>
      </c>
      <c r="T159" s="27">
        <f>貼付画面!S159</f>
        <v>0</v>
      </c>
      <c r="U159" s="11">
        <f>貼付画面!W159</f>
        <v>0</v>
      </c>
      <c r="V159" s="11">
        <f>貼付画面!Y159</f>
        <v>0</v>
      </c>
      <c r="W159" s="14" t="e">
        <f>貼付画面!X159+貼付画面!Y159/アサインリスト!H159</f>
        <v>#DIV/0!</v>
      </c>
    </row>
    <row r="160" spans="1:23" ht="30" customHeight="1" x14ac:dyDescent="0.15">
      <c r="A160" s="11">
        <f>貼付画面!T160</f>
        <v>0</v>
      </c>
      <c r="B160" s="10">
        <f>貼付画面!A160</f>
        <v>0</v>
      </c>
      <c r="C160" s="15">
        <f>貼付画面!L160</f>
        <v>0</v>
      </c>
      <c r="D160" s="5">
        <f>貼付画面!M160</f>
        <v>0</v>
      </c>
      <c r="E160" s="6">
        <f>貼付画面!B160</f>
        <v>0</v>
      </c>
      <c r="F160" s="7">
        <f>貼付画面!U160</f>
        <v>0</v>
      </c>
      <c r="G160" s="6">
        <f>貼付画面!C160</f>
        <v>0</v>
      </c>
      <c r="H160" s="9">
        <f t="shared" si="3"/>
        <v>0</v>
      </c>
      <c r="I160" s="5">
        <f>貼付画面!R160</f>
        <v>0</v>
      </c>
      <c r="J160" s="5" t="e">
        <f>(貼付画面!N160+貼付画面!O160+貼付画面!P160)/アサインリスト!H160</f>
        <v>#DIV/0!</v>
      </c>
      <c r="K160" s="5">
        <f>貼付画面!D160</f>
        <v>0</v>
      </c>
      <c r="L160" s="15">
        <f>貼付画面!Q160</f>
        <v>0</v>
      </c>
      <c r="M160" s="28">
        <f>貼付画面!F160</f>
        <v>0</v>
      </c>
      <c r="N160" s="17">
        <f>貼付画面!H160</f>
        <v>0</v>
      </c>
      <c r="O160" s="29">
        <f>貼付画面!I160</f>
        <v>0</v>
      </c>
      <c r="P160" s="29">
        <f>貼付画面!J160</f>
        <v>0</v>
      </c>
      <c r="Q160" s="29">
        <f>貼付画面!G160</f>
        <v>0</v>
      </c>
      <c r="R160" s="29">
        <f>貼付画面!K160</f>
        <v>0</v>
      </c>
      <c r="S160" s="5">
        <f>貼付画面!V160</f>
        <v>0</v>
      </c>
      <c r="T160" s="27">
        <f>貼付画面!S160</f>
        <v>0</v>
      </c>
      <c r="U160" s="11">
        <f>貼付画面!W160</f>
        <v>0</v>
      </c>
      <c r="V160" s="11">
        <f>貼付画面!Y160</f>
        <v>0</v>
      </c>
      <c r="W160" s="14" t="e">
        <f>貼付画面!X160+貼付画面!Y160/アサインリスト!H160</f>
        <v>#DIV/0!</v>
      </c>
    </row>
    <row r="161" spans="1:23" ht="30" customHeight="1" x14ac:dyDescent="0.15">
      <c r="A161" s="11">
        <f>貼付画面!T161</f>
        <v>0</v>
      </c>
      <c r="B161" s="10">
        <f>貼付画面!A161</f>
        <v>0</v>
      </c>
      <c r="C161" s="15">
        <f>貼付画面!L161</f>
        <v>0</v>
      </c>
      <c r="D161" s="5">
        <f>貼付画面!M161</f>
        <v>0</v>
      </c>
      <c r="E161" s="6">
        <f>貼付画面!B161</f>
        <v>0</v>
      </c>
      <c r="F161" s="7">
        <f>貼付画面!U161</f>
        <v>0</v>
      </c>
      <c r="G161" s="6">
        <f>貼付画面!C161</f>
        <v>0</v>
      </c>
      <c r="H161" s="9">
        <f t="shared" si="3"/>
        <v>0</v>
      </c>
      <c r="I161" s="5">
        <f>貼付画面!R161</f>
        <v>0</v>
      </c>
      <c r="J161" s="5" t="e">
        <f>(貼付画面!N161+貼付画面!O161+貼付画面!P161)/アサインリスト!H161</f>
        <v>#DIV/0!</v>
      </c>
      <c r="K161" s="5">
        <f>貼付画面!D161</f>
        <v>0</v>
      </c>
      <c r="L161" s="15">
        <f>貼付画面!Q161</f>
        <v>0</v>
      </c>
      <c r="M161" s="28">
        <f>貼付画面!F161</f>
        <v>0</v>
      </c>
      <c r="N161" s="17">
        <f>貼付画面!H161</f>
        <v>0</v>
      </c>
      <c r="O161" s="29">
        <f>貼付画面!I161</f>
        <v>0</v>
      </c>
      <c r="P161" s="29">
        <f>貼付画面!J161</f>
        <v>0</v>
      </c>
      <c r="Q161" s="29">
        <f>貼付画面!G161</f>
        <v>0</v>
      </c>
      <c r="R161" s="29">
        <f>貼付画面!K161</f>
        <v>0</v>
      </c>
      <c r="S161" s="5">
        <f>貼付画面!V161</f>
        <v>0</v>
      </c>
      <c r="T161" s="27">
        <f>貼付画面!S161</f>
        <v>0</v>
      </c>
      <c r="U161" s="11">
        <f>貼付画面!W161</f>
        <v>0</v>
      </c>
      <c r="V161" s="11">
        <f>貼付画面!Y161</f>
        <v>0</v>
      </c>
      <c r="W161" s="14" t="e">
        <f>貼付画面!X161+貼付画面!Y161/アサインリスト!H161</f>
        <v>#DIV/0!</v>
      </c>
    </row>
    <row r="162" spans="1:23" ht="30" customHeight="1" x14ac:dyDescent="0.15">
      <c r="A162" s="11">
        <f>貼付画面!T162</f>
        <v>0</v>
      </c>
      <c r="B162" s="10">
        <f>貼付画面!A162</f>
        <v>0</v>
      </c>
      <c r="C162" s="15">
        <f>貼付画面!L162</f>
        <v>0</v>
      </c>
      <c r="D162" s="5">
        <f>貼付画面!M162</f>
        <v>0</v>
      </c>
      <c r="E162" s="6">
        <f>貼付画面!B162</f>
        <v>0</v>
      </c>
      <c r="F162" s="7">
        <f>貼付画面!U162</f>
        <v>0</v>
      </c>
      <c r="G162" s="6">
        <f>貼付画面!C162</f>
        <v>0</v>
      </c>
      <c r="H162" s="9">
        <f t="shared" si="3"/>
        <v>0</v>
      </c>
      <c r="I162" s="5">
        <f>貼付画面!R162</f>
        <v>0</v>
      </c>
      <c r="J162" s="5" t="e">
        <f>(貼付画面!N162+貼付画面!O162+貼付画面!P162)/アサインリスト!H162</f>
        <v>#DIV/0!</v>
      </c>
      <c r="K162" s="5">
        <f>貼付画面!D162</f>
        <v>0</v>
      </c>
      <c r="L162" s="15">
        <f>貼付画面!Q162</f>
        <v>0</v>
      </c>
      <c r="M162" s="28">
        <f>貼付画面!F162</f>
        <v>0</v>
      </c>
      <c r="N162" s="17">
        <f>貼付画面!H162</f>
        <v>0</v>
      </c>
      <c r="O162" s="29">
        <f>貼付画面!I162</f>
        <v>0</v>
      </c>
      <c r="P162" s="29">
        <f>貼付画面!J162</f>
        <v>0</v>
      </c>
      <c r="Q162" s="29">
        <f>貼付画面!G162</f>
        <v>0</v>
      </c>
      <c r="R162" s="29">
        <f>貼付画面!K162</f>
        <v>0</v>
      </c>
      <c r="S162" s="5">
        <f>貼付画面!V162</f>
        <v>0</v>
      </c>
      <c r="T162" s="27">
        <f>貼付画面!S162</f>
        <v>0</v>
      </c>
      <c r="U162" s="11">
        <f>貼付画面!W162</f>
        <v>0</v>
      </c>
      <c r="V162" s="11">
        <f>貼付画面!Y162</f>
        <v>0</v>
      </c>
      <c r="W162" s="14" t="e">
        <f>貼付画面!X162+貼付画面!Y162/アサインリスト!H162</f>
        <v>#DIV/0!</v>
      </c>
    </row>
    <row r="163" spans="1:23" ht="30" customHeight="1" x14ac:dyDescent="0.15">
      <c r="A163" s="11">
        <f>貼付画面!T163</f>
        <v>0</v>
      </c>
      <c r="B163" s="10">
        <f>貼付画面!A163</f>
        <v>0</v>
      </c>
      <c r="C163" s="15">
        <f>貼付画面!L163</f>
        <v>0</v>
      </c>
      <c r="D163" s="5">
        <f>貼付画面!M163</f>
        <v>0</v>
      </c>
      <c r="E163" s="6">
        <f>貼付画面!B163</f>
        <v>0</v>
      </c>
      <c r="F163" s="7">
        <f>貼付画面!U163</f>
        <v>0</v>
      </c>
      <c r="G163" s="6">
        <f>貼付画面!C163</f>
        <v>0</v>
      </c>
      <c r="H163" s="9">
        <f t="shared" si="3"/>
        <v>0</v>
      </c>
      <c r="I163" s="5">
        <f>貼付画面!R163</f>
        <v>0</v>
      </c>
      <c r="J163" s="5" t="e">
        <f>(貼付画面!N163+貼付画面!O163+貼付画面!P163)/アサインリスト!H163</f>
        <v>#DIV/0!</v>
      </c>
      <c r="K163" s="5">
        <f>貼付画面!D163</f>
        <v>0</v>
      </c>
      <c r="L163" s="15">
        <f>貼付画面!Q163</f>
        <v>0</v>
      </c>
      <c r="M163" s="28">
        <f>貼付画面!F163</f>
        <v>0</v>
      </c>
      <c r="N163" s="17">
        <f>貼付画面!H163</f>
        <v>0</v>
      </c>
      <c r="O163" s="29">
        <f>貼付画面!I163</f>
        <v>0</v>
      </c>
      <c r="P163" s="29">
        <f>貼付画面!J163</f>
        <v>0</v>
      </c>
      <c r="Q163" s="29">
        <f>貼付画面!G163</f>
        <v>0</v>
      </c>
      <c r="R163" s="29">
        <f>貼付画面!K163</f>
        <v>0</v>
      </c>
      <c r="S163" s="5">
        <f>貼付画面!V163</f>
        <v>0</v>
      </c>
      <c r="T163" s="27">
        <f>貼付画面!S163</f>
        <v>0</v>
      </c>
      <c r="U163" s="11">
        <f>貼付画面!W163</f>
        <v>0</v>
      </c>
      <c r="V163" s="11">
        <f>貼付画面!Y163</f>
        <v>0</v>
      </c>
      <c r="W163" s="14" t="e">
        <f>貼付画面!X163+貼付画面!Y163/アサインリスト!H163</f>
        <v>#DIV/0!</v>
      </c>
    </row>
    <row r="164" spans="1:23" ht="30" customHeight="1" x14ac:dyDescent="0.15">
      <c r="A164" s="11">
        <f>貼付画面!T164</f>
        <v>0</v>
      </c>
      <c r="B164" s="10">
        <f>貼付画面!A164</f>
        <v>0</v>
      </c>
      <c r="C164" s="15">
        <f>貼付画面!L164</f>
        <v>0</v>
      </c>
      <c r="D164" s="5">
        <f>貼付画面!M164</f>
        <v>0</v>
      </c>
      <c r="E164" s="6">
        <f>貼付画面!B164</f>
        <v>0</v>
      </c>
      <c r="F164" s="7">
        <f>貼付画面!U164</f>
        <v>0</v>
      </c>
      <c r="G164" s="6">
        <f>貼付画面!C164</f>
        <v>0</v>
      </c>
      <c r="H164" s="9">
        <f t="shared" si="3"/>
        <v>0</v>
      </c>
      <c r="I164" s="5">
        <f>貼付画面!R164</f>
        <v>0</v>
      </c>
      <c r="J164" s="5" t="e">
        <f>(貼付画面!N164+貼付画面!O164+貼付画面!P164)/アサインリスト!H164</f>
        <v>#DIV/0!</v>
      </c>
      <c r="K164" s="5">
        <f>貼付画面!D164</f>
        <v>0</v>
      </c>
      <c r="L164" s="15">
        <f>貼付画面!Q164</f>
        <v>0</v>
      </c>
      <c r="M164" s="28">
        <f>貼付画面!F164</f>
        <v>0</v>
      </c>
      <c r="N164" s="17">
        <f>貼付画面!H164</f>
        <v>0</v>
      </c>
      <c r="O164" s="29">
        <f>貼付画面!I164</f>
        <v>0</v>
      </c>
      <c r="P164" s="29">
        <f>貼付画面!J164</f>
        <v>0</v>
      </c>
      <c r="Q164" s="29">
        <f>貼付画面!G164</f>
        <v>0</v>
      </c>
      <c r="R164" s="29">
        <f>貼付画面!K164</f>
        <v>0</v>
      </c>
      <c r="S164" s="5">
        <f>貼付画面!V164</f>
        <v>0</v>
      </c>
      <c r="T164" s="27">
        <f>貼付画面!S164</f>
        <v>0</v>
      </c>
      <c r="U164" s="11">
        <f>貼付画面!W164</f>
        <v>0</v>
      </c>
      <c r="V164" s="11">
        <f>貼付画面!Y164</f>
        <v>0</v>
      </c>
      <c r="W164" s="14" t="e">
        <f>貼付画面!X164+貼付画面!Y164/アサインリスト!H164</f>
        <v>#DIV/0!</v>
      </c>
    </row>
    <row r="165" spans="1:23" ht="30" customHeight="1" x14ac:dyDescent="0.15">
      <c r="A165" s="11">
        <f>貼付画面!T165</f>
        <v>0</v>
      </c>
      <c r="B165" s="10">
        <f>貼付画面!A165</f>
        <v>0</v>
      </c>
      <c r="C165" s="15">
        <f>貼付画面!L165</f>
        <v>0</v>
      </c>
      <c r="D165" s="5">
        <f>貼付画面!M165</f>
        <v>0</v>
      </c>
      <c r="E165" s="6">
        <f>貼付画面!B165</f>
        <v>0</v>
      </c>
      <c r="F165" s="7">
        <f>貼付画面!U165</f>
        <v>0</v>
      </c>
      <c r="G165" s="6">
        <f>貼付画面!C165</f>
        <v>0</v>
      </c>
      <c r="H165" s="9">
        <f t="shared" si="3"/>
        <v>0</v>
      </c>
      <c r="I165" s="5">
        <f>貼付画面!R165</f>
        <v>0</v>
      </c>
      <c r="J165" s="5" t="e">
        <f>(貼付画面!N165+貼付画面!O165+貼付画面!P165)/アサインリスト!H165</f>
        <v>#DIV/0!</v>
      </c>
      <c r="K165" s="5">
        <f>貼付画面!D165</f>
        <v>0</v>
      </c>
      <c r="L165" s="15">
        <f>貼付画面!Q165</f>
        <v>0</v>
      </c>
      <c r="M165" s="28">
        <f>貼付画面!F165</f>
        <v>0</v>
      </c>
      <c r="N165" s="17">
        <f>貼付画面!H165</f>
        <v>0</v>
      </c>
      <c r="O165" s="29">
        <f>貼付画面!I165</f>
        <v>0</v>
      </c>
      <c r="P165" s="29">
        <f>貼付画面!J165</f>
        <v>0</v>
      </c>
      <c r="Q165" s="29">
        <f>貼付画面!G165</f>
        <v>0</v>
      </c>
      <c r="R165" s="29">
        <f>貼付画面!K165</f>
        <v>0</v>
      </c>
      <c r="S165" s="5">
        <f>貼付画面!V165</f>
        <v>0</v>
      </c>
      <c r="T165" s="27">
        <f>貼付画面!S165</f>
        <v>0</v>
      </c>
      <c r="U165" s="11">
        <f>貼付画面!W165</f>
        <v>0</v>
      </c>
      <c r="V165" s="11">
        <f>貼付画面!Y165</f>
        <v>0</v>
      </c>
      <c r="W165" s="14" t="e">
        <f>貼付画面!X165+貼付画面!Y165/アサインリスト!H165</f>
        <v>#DIV/0!</v>
      </c>
    </row>
    <row r="166" spans="1:23" ht="30" customHeight="1" x14ac:dyDescent="0.15">
      <c r="A166" s="11">
        <f>貼付画面!T166</f>
        <v>0</v>
      </c>
      <c r="B166" s="10">
        <f>貼付画面!A166</f>
        <v>0</v>
      </c>
      <c r="C166" s="15">
        <f>貼付画面!L166</f>
        <v>0</v>
      </c>
      <c r="D166" s="5">
        <f>貼付画面!M166</f>
        <v>0</v>
      </c>
      <c r="E166" s="6">
        <f>貼付画面!B166</f>
        <v>0</v>
      </c>
      <c r="F166" s="7">
        <f>貼付画面!U166</f>
        <v>0</v>
      </c>
      <c r="G166" s="6">
        <f>貼付画面!C166</f>
        <v>0</v>
      </c>
      <c r="H166" s="9">
        <f t="shared" si="3"/>
        <v>0</v>
      </c>
      <c r="I166" s="5">
        <f>貼付画面!R166</f>
        <v>0</v>
      </c>
      <c r="J166" s="5" t="e">
        <f>(貼付画面!N166+貼付画面!O166+貼付画面!P166)/アサインリスト!H166</f>
        <v>#DIV/0!</v>
      </c>
      <c r="K166" s="5">
        <f>貼付画面!D166</f>
        <v>0</v>
      </c>
      <c r="L166" s="15">
        <f>貼付画面!Q166</f>
        <v>0</v>
      </c>
      <c r="M166" s="28">
        <f>貼付画面!F166</f>
        <v>0</v>
      </c>
      <c r="N166" s="17">
        <f>貼付画面!H166</f>
        <v>0</v>
      </c>
      <c r="O166" s="29">
        <f>貼付画面!I166</f>
        <v>0</v>
      </c>
      <c r="P166" s="29">
        <f>貼付画面!J166</f>
        <v>0</v>
      </c>
      <c r="Q166" s="29">
        <f>貼付画面!G166</f>
        <v>0</v>
      </c>
      <c r="R166" s="29">
        <f>貼付画面!K166</f>
        <v>0</v>
      </c>
      <c r="S166" s="5">
        <f>貼付画面!V166</f>
        <v>0</v>
      </c>
      <c r="T166" s="27">
        <f>貼付画面!S166</f>
        <v>0</v>
      </c>
      <c r="U166" s="11">
        <f>貼付画面!W166</f>
        <v>0</v>
      </c>
      <c r="V166" s="11">
        <f>貼付画面!Y166</f>
        <v>0</v>
      </c>
      <c r="W166" s="14" t="e">
        <f>貼付画面!X166+貼付画面!Y166/アサインリスト!H166</f>
        <v>#DIV/0!</v>
      </c>
    </row>
    <row r="167" spans="1:23" ht="30" customHeight="1" x14ac:dyDescent="0.15">
      <c r="A167" s="11">
        <f>貼付画面!T167</f>
        <v>0</v>
      </c>
      <c r="B167" s="10">
        <f>貼付画面!A167</f>
        <v>0</v>
      </c>
      <c r="C167" s="15">
        <f>貼付画面!L167</f>
        <v>0</v>
      </c>
      <c r="D167" s="5">
        <f>貼付画面!M167</f>
        <v>0</v>
      </c>
      <c r="E167" s="6">
        <f>貼付画面!B167</f>
        <v>0</v>
      </c>
      <c r="F167" s="7">
        <f>貼付画面!U167</f>
        <v>0</v>
      </c>
      <c r="G167" s="6">
        <f>貼付画面!C167</f>
        <v>0</v>
      </c>
      <c r="H167" s="9">
        <f t="shared" si="3"/>
        <v>0</v>
      </c>
      <c r="I167" s="5">
        <f>貼付画面!R167</f>
        <v>0</v>
      </c>
      <c r="J167" s="5" t="e">
        <f>(貼付画面!N167+貼付画面!O167+貼付画面!P167)/アサインリスト!H167</f>
        <v>#DIV/0!</v>
      </c>
      <c r="K167" s="5">
        <f>貼付画面!D167</f>
        <v>0</v>
      </c>
      <c r="L167" s="15">
        <f>貼付画面!Q167</f>
        <v>0</v>
      </c>
      <c r="M167" s="28">
        <f>貼付画面!F167</f>
        <v>0</v>
      </c>
      <c r="N167" s="17">
        <f>貼付画面!H167</f>
        <v>0</v>
      </c>
      <c r="O167" s="29">
        <f>貼付画面!I167</f>
        <v>0</v>
      </c>
      <c r="P167" s="29">
        <f>貼付画面!J167</f>
        <v>0</v>
      </c>
      <c r="Q167" s="29">
        <f>貼付画面!G167</f>
        <v>0</v>
      </c>
      <c r="R167" s="29">
        <f>貼付画面!K167</f>
        <v>0</v>
      </c>
      <c r="S167" s="5">
        <f>貼付画面!V167</f>
        <v>0</v>
      </c>
      <c r="T167" s="27">
        <f>貼付画面!S167</f>
        <v>0</v>
      </c>
      <c r="U167" s="11">
        <f>貼付画面!W167</f>
        <v>0</v>
      </c>
      <c r="V167" s="11">
        <f>貼付画面!Y167</f>
        <v>0</v>
      </c>
      <c r="W167" s="14" t="e">
        <f>貼付画面!X167+貼付画面!Y167/アサインリスト!H167</f>
        <v>#DIV/0!</v>
      </c>
    </row>
    <row r="168" spans="1:23" ht="30" customHeight="1" x14ac:dyDescent="0.15">
      <c r="A168" s="11">
        <f>貼付画面!T168</f>
        <v>0</v>
      </c>
      <c r="B168" s="10">
        <f>貼付画面!A168</f>
        <v>0</v>
      </c>
      <c r="C168" s="15">
        <f>貼付画面!L168</f>
        <v>0</v>
      </c>
      <c r="D168" s="5">
        <f>貼付画面!M168</f>
        <v>0</v>
      </c>
      <c r="E168" s="6">
        <f>貼付画面!B168</f>
        <v>0</v>
      </c>
      <c r="F168" s="7">
        <f>貼付画面!U168</f>
        <v>0</v>
      </c>
      <c r="G168" s="6">
        <f>貼付画面!C168</f>
        <v>0</v>
      </c>
      <c r="H168" s="9">
        <f t="shared" si="3"/>
        <v>0</v>
      </c>
      <c r="I168" s="5">
        <f>貼付画面!R168</f>
        <v>0</v>
      </c>
      <c r="J168" s="5" t="e">
        <f>(貼付画面!N168+貼付画面!O168+貼付画面!P168)/アサインリスト!H168</f>
        <v>#DIV/0!</v>
      </c>
      <c r="K168" s="5">
        <f>貼付画面!D168</f>
        <v>0</v>
      </c>
      <c r="L168" s="15">
        <f>貼付画面!Q168</f>
        <v>0</v>
      </c>
      <c r="M168" s="28">
        <f>貼付画面!F168</f>
        <v>0</v>
      </c>
      <c r="N168" s="17">
        <f>貼付画面!H168</f>
        <v>0</v>
      </c>
      <c r="O168" s="29">
        <f>貼付画面!I168</f>
        <v>0</v>
      </c>
      <c r="P168" s="29">
        <f>貼付画面!J168</f>
        <v>0</v>
      </c>
      <c r="Q168" s="29">
        <f>貼付画面!G168</f>
        <v>0</v>
      </c>
      <c r="R168" s="29">
        <f>貼付画面!K168</f>
        <v>0</v>
      </c>
      <c r="S168" s="5">
        <f>貼付画面!V168</f>
        <v>0</v>
      </c>
      <c r="T168" s="27">
        <f>貼付画面!S168</f>
        <v>0</v>
      </c>
      <c r="U168" s="11">
        <f>貼付画面!W168</f>
        <v>0</v>
      </c>
      <c r="V168" s="11">
        <f>貼付画面!Y168</f>
        <v>0</v>
      </c>
      <c r="W168" s="14" t="e">
        <f>貼付画面!X168+貼付画面!Y168/アサインリスト!H168</f>
        <v>#DIV/0!</v>
      </c>
    </row>
    <row r="169" spans="1:23" ht="30" customHeight="1" x14ac:dyDescent="0.15">
      <c r="A169" s="11">
        <f>貼付画面!T169</f>
        <v>0</v>
      </c>
      <c r="B169" s="10">
        <f>貼付画面!A169</f>
        <v>0</v>
      </c>
      <c r="C169" s="15">
        <f>貼付画面!L169</f>
        <v>0</v>
      </c>
      <c r="D169" s="5">
        <f>貼付画面!M169</f>
        <v>0</v>
      </c>
      <c r="E169" s="6">
        <f>貼付画面!B169</f>
        <v>0</v>
      </c>
      <c r="F169" s="7">
        <f>貼付画面!U169</f>
        <v>0</v>
      </c>
      <c r="G169" s="6">
        <f>貼付画面!C169</f>
        <v>0</v>
      </c>
      <c r="H169" s="9">
        <f t="shared" si="3"/>
        <v>0</v>
      </c>
      <c r="I169" s="5">
        <f>貼付画面!R169</f>
        <v>0</v>
      </c>
      <c r="J169" s="5" t="e">
        <f>(貼付画面!N169+貼付画面!O169+貼付画面!P169)/アサインリスト!H169</f>
        <v>#DIV/0!</v>
      </c>
      <c r="K169" s="5">
        <f>貼付画面!D169</f>
        <v>0</v>
      </c>
      <c r="L169" s="15">
        <f>貼付画面!Q169</f>
        <v>0</v>
      </c>
      <c r="M169" s="28">
        <f>貼付画面!F169</f>
        <v>0</v>
      </c>
      <c r="N169" s="17">
        <f>貼付画面!H169</f>
        <v>0</v>
      </c>
      <c r="O169" s="29">
        <f>貼付画面!I169</f>
        <v>0</v>
      </c>
      <c r="P169" s="29">
        <f>貼付画面!J169</f>
        <v>0</v>
      </c>
      <c r="Q169" s="29">
        <f>貼付画面!G169</f>
        <v>0</v>
      </c>
      <c r="R169" s="29">
        <f>貼付画面!K169</f>
        <v>0</v>
      </c>
      <c r="S169" s="5">
        <f>貼付画面!V169</f>
        <v>0</v>
      </c>
      <c r="T169" s="27">
        <f>貼付画面!S169</f>
        <v>0</v>
      </c>
      <c r="U169" s="11">
        <f>貼付画面!W169</f>
        <v>0</v>
      </c>
      <c r="V169" s="11">
        <f>貼付画面!Y169</f>
        <v>0</v>
      </c>
      <c r="W169" s="14" t="e">
        <f>貼付画面!X169+貼付画面!Y169/アサインリスト!H169</f>
        <v>#DIV/0!</v>
      </c>
    </row>
    <row r="170" spans="1:23" ht="30" customHeight="1" x14ac:dyDescent="0.15">
      <c r="A170" s="11">
        <f>貼付画面!T170</f>
        <v>0</v>
      </c>
      <c r="B170" s="10">
        <f>貼付画面!A170</f>
        <v>0</v>
      </c>
      <c r="C170" s="15">
        <f>貼付画面!L170</f>
        <v>0</v>
      </c>
      <c r="D170" s="5">
        <f>貼付画面!M170</f>
        <v>0</v>
      </c>
      <c r="E170" s="6">
        <f>貼付画面!B170</f>
        <v>0</v>
      </c>
      <c r="F170" s="7">
        <f>貼付画面!U170</f>
        <v>0</v>
      </c>
      <c r="G170" s="6">
        <f>貼付画面!C170</f>
        <v>0</v>
      </c>
      <c r="H170" s="9">
        <f t="shared" si="3"/>
        <v>0</v>
      </c>
      <c r="I170" s="5">
        <f>貼付画面!R170</f>
        <v>0</v>
      </c>
      <c r="J170" s="5" t="e">
        <f>(貼付画面!N170+貼付画面!O170+貼付画面!P170)/アサインリスト!H170</f>
        <v>#DIV/0!</v>
      </c>
      <c r="K170" s="5">
        <f>貼付画面!D170</f>
        <v>0</v>
      </c>
      <c r="L170" s="15">
        <f>貼付画面!Q170</f>
        <v>0</v>
      </c>
      <c r="M170" s="28">
        <f>貼付画面!F170</f>
        <v>0</v>
      </c>
      <c r="N170" s="17">
        <f>貼付画面!H170</f>
        <v>0</v>
      </c>
      <c r="O170" s="29">
        <f>貼付画面!I170</f>
        <v>0</v>
      </c>
      <c r="P170" s="29">
        <f>貼付画面!J170</f>
        <v>0</v>
      </c>
      <c r="Q170" s="29">
        <f>貼付画面!G170</f>
        <v>0</v>
      </c>
      <c r="R170" s="29">
        <f>貼付画面!K170</f>
        <v>0</v>
      </c>
      <c r="S170" s="5">
        <f>貼付画面!V170</f>
        <v>0</v>
      </c>
      <c r="T170" s="27">
        <f>貼付画面!S170</f>
        <v>0</v>
      </c>
      <c r="U170" s="11">
        <f>貼付画面!W170</f>
        <v>0</v>
      </c>
      <c r="V170" s="11">
        <f>貼付画面!Y170</f>
        <v>0</v>
      </c>
      <c r="W170" s="14" t="e">
        <f>貼付画面!X170+貼付画面!Y170/アサインリスト!H170</f>
        <v>#DIV/0!</v>
      </c>
    </row>
    <row r="171" spans="1:23" ht="30" customHeight="1" x14ac:dyDescent="0.15">
      <c r="A171" s="11">
        <f>貼付画面!T171</f>
        <v>0</v>
      </c>
      <c r="B171" s="10">
        <f>貼付画面!A171</f>
        <v>0</v>
      </c>
      <c r="C171" s="15">
        <f>貼付画面!L171</f>
        <v>0</v>
      </c>
      <c r="D171" s="5">
        <f>貼付画面!M171</f>
        <v>0</v>
      </c>
      <c r="E171" s="6">
        <f>貼付画面!B171</f>
        <v>0</v>
      </c>
      <c r="F171" s="7">
        <f>貼付画面!U171</f>
        <v>0</v>
      </c>
      <c r="G171" s="6">
        <f>貼付画面!C171</f>
        <v>0</v>
      </c>
      <c r="H171" s="9">
        <f t="shared" si="3"/>
        <v>0</v>
      </c>
      <c r="I171" s="5">
        <f>貼付画面!R171</f>
        <v>0</v>
      </c>
      <c r="J171" s="5" t="e">
        <f>(貼付画面!N171+貼付画面!O171+貼付画面!P171)/アサインリスト!H171</f>
        <v>#DIV/0!</v>
      </c>
      <c r="K171" s="5">
        <f>貼付画面!D171</f>
        <v>0</v>
      </c>
      <c r="L171" s="15">
        <f>貼付画面!Q171</f>
        <v>0</v>
      </c>
      <c r="M171" s="28">
        <f>貼付画面!F171</f>
        <v>0</v>
      </c>
      <c r="N171" s="17">
        <f>貼付画面!H171</f>
        <v>0</v>
      </c>
      <c r="O171" s="29">
        <f>貼付画面!I171</f>
        <v>0</v>
      </c>
      <c r="P171" s="29">
        <f>貼付画面!J171</f>
        <v>0</v>
      </c>
      <c r="Q171" s="29">
        <f>貼付画面!G171</f>
        <v>0</v>
      </c>
      <c r="R171" s="29">
        <f>貼付画面!K171</f>
        <v>0</v>
      </c>
      <c r="S171" s="5">
        <f>貼付画面!V171</f>
        <v>0</v>
      </c>
      <c r="T171" s="27">
        <f>貼付画面!S171</f>
        <v>0</v>
      </c>
      <c r="U171" s="11">
        <f>貼付画面!W171</f>
        <v>0</v>
      </c>
      <c r="V171" s="11">
        <f>貼付画面!Y171</f>
        <v>0</v>
      </c>
      <c r="W171" s="14" t="e">
        <f>貼付画面!X171+貼付画面!Y171/アサインリスト!H171</f>
        <v>#DIV/0!</v>
      </c>
    </row>
    <row r="172" spans="1:23" ht="30" customHeight="1" x14ac:dyDescent="0.15">
      <c r="A172" s="11">
        <f>貼付画面!T172</f>
        <v>0</v>
      </c>
      <c r="B172" s="10">
        <f>貼付画面!A172</f>
        <v>0</v>
      </c>
      <c r="C172" s="15">
        <f>貼付画面!L172</f>
        <v>0</v>
      </c>
      <c r="D172" s="5">
        <f>貼付画面!M172</f>
        <v>0</v>
      </c>
      <c r="E172" s="6">
        <f>貼付画面!B172</f>
        <v>0</v>
      </c>
      <c r="F172" s="7">
        <f>貼付画面!U172</f>
        <v>0</v>
      </c>
      <c r="G172" s="6">
        <f>貼付画面!C172</f>
        <v>0</v>
      </c>
      <c r="H172" s="9">
        <f t="shared" si="3"/>
        <v>0</v>
      </c>
      <c r="I172" s="5">
        <f>貼付画面!R172</f>
        <v>0</v>
      </c>
      <c r="J172" s="5" t="e">
        <f>(貼付画面!N172+貼付画面!O172+貼付画面!P172)/アサインリスト!H172</f>
        <v>#DIV/0!</v>
      </c>
      <c r="K172" s="5">
        <f>貼付画面!D172</f>
        <v>0</v>
      </c>
      <c r="L172" s="15">
        <f>貼付画面!Q172</f>
        <v>0</v>
      </c>
      <c r="M172" s="28">
        <f>貼付画面!F172</f>
        <v>0</v>
      </c>
      <c r="N172" s="17">
        <f>貼付画面!H172</f>
        <v>0</v>
      </c>
      <c r="O172" s="29">
        <f>貼付画面!I172</f>
        <v>0</v>
      </c>
      <c r="P172" s="29">
        <f>貼付画面!J172</f>
        <v>0</v>
      </c>
      <c r="Q172" s="29">
        <f>貼付画面!G172</f>
        <v>0</v>
      </c>
      <c r="R172" s="29">
        <f>貼付画面!K172</f>
        <v>0</v>
      </c>
      <c r="S172" s="5">
        <f>貼付画面!V172</f>
        <v>0</v>
      </c>
      <c r="T172" s="27">
        <f>貼付画面!S172</f>
        <v>0</v>
      </c>
      <c r="U172" s="11">
        <f>貼付画面!W172</f>
        <v>0</v>
      </c>
      <c r="V172" s="11">
        <f>貼付画面!Y172</f>
        <v>0</v>
      </c>
      <c r="W172" s="14" t="e">
        <f>貼付画面!X172+貼付画面!Y172/アサインリスト!H172</f>
        <v>#DIV/0!</v>
      </c>
    </row>
    <row r="173" spans="1:23" ht="30" customHeight="1" x14ac:dyDescent="0.15">
      <c r="A173" s="11">
        <f>貼付画面!T173</f>
        <v>0</v>
      </c>
      <c r="B173" s="10">
        <f>貼付画面!A173</f>
        <v>0</v>
      </c>
      <c r="C173" s="15">
        <f>貼付画面!L173</f>
        <v>0</v>
      </c>
      <c r="D173" s="5">
        <f>貼付画面!M173</f>
        <v>0</v>
      </c>
      <c r="E173" s="6">
        <f>貼付画面!B173</f>
        <v>0</v>
      </c>
      <c r="F173" s="7">
        <f>貼付画面!U173</f>
        <v>0</v>
      </c>
      <c r="G173" s="6">
        <f>貼付画面!C173</f>
        <v>0</v>
      </c>
      <c r="H173" s="9">
        <f t="shared" si="3"/>
        <v>0</v>
      </c>
      <c r="I173" s="5">
        <f>貼付画面!R173</f>
        <v>0</v>
      </c>
      <c r="J173" s="5" t="e">
        <f>(貼付画面!N173+貼付画面!O173+貼付画面!P173)/アサインリスト!H173</f>
        <v>#DIV/0!</v>
      </c>
      <c r="K173" s="5">
        <f>貼付画面!D173</f>
        <v>0</v>
      </c>
      <c r="L173" s="15">
        <f>貼付画面!Q173</f>
        <v>0</v>
      </c>
      <c r="M173" s="28">
        <f>貼付画面!F173</f>
        <v>0</v>
      </c>
      <c r="N173" s="17">
        <f>貼付画面!H173</f>
        <v>0</v>
      </c>
      <c r="O173" s="29">
        <f>貼付画面!I173</f>
        <v>0</v>
      </c>
      <c r="P173" s="29">
        <f>貼付画面!J173</f>
        <v>0</v>
      </c>
      <c r="Q173" s="29">
        <f>貼付画面!G173</f>
        <v>0</v>
      </c>
      <c r="R173" s="29">
        <f>貼付画面!K173</f>
        <v>0</v>
      </c>
      <c r="S173" s="5">
        <f>貼付画面!V173</f>
        <v>0</v>
      </c>
      <c r="T173" s="27">
        <f>貼付画面!S173</f>
        <v>0</v>
      </c>
      <c r="U173" s="11">
        <f>貼付画面!W173</f>
        <v>0</v>
      </c>
      <c r="V173" s="11">
        <f>貼付画面!Y173</f>
        <v>0</v>
      </c>
      <c r="W173" s="14" t="e">
        <f>貼付画面!X173+貼付画面!Y173/アサインリスト!H173</f>
        <v>#DIV/0!</v>
      </c>
    </row>
    <row r="174" spans="1:23" ht="30" customHeight="1" x14ac:dyDescent="0.15">
      <c r="A174" s="11">
        <f>貼付画面!T174</f>
        <v>0</v>
      </c>
      <c r="B174" s="10">
        <f>貼付画面!A174</f>
        <v>0</v>
      </c>
      <c r="C174" s="15">
        <f>貼付画面!L174</f>
        <v>0</v>
      </c>
      <c r="D174" s="5">
        <f>貼付画面!M174</f>
        <v>0</v>
      </c>
      <c r="E174" s="6">
        <f>貼付画面!B174</f>
        <v>0</v>
      </c>
      <c r="F174" s="7">
        <f>貼付画面!U174</f>
        <v>0</v>
      </c>
      <c r="G174" s="6">
        <f>貼付画面!C174</f>
        <v>0</v>
      </c>
      <c r="H174" s="9">
        <f t="shared" si="3"/>
        <v>0</v>
      </c>
      <c r="I174" s="5">
        <f>貼付画面!R174</f>
        <v>0</v>
      </c>
      <c r="J174" s="5" t="e">
        <f>(貼付画面!N174+貼付画面!O174+貼付画面!P174)/アサインリスト!H174</f>
        <v>#DIV/0!</v>
      </c>
      <c r="K174" s="5">
        <f>貼付画面!D174</f>
        <v>0</v>
      </c>
      <c r="L174" s="15">
        <f>貼付画面!Q174</f>
        <v>0</v>
      </c>
      <c r="M174" s="28">
        <f>貼付画面!F174</f>
        <v>0</v>
      </c>
      <c r="N174" s="17">
        <f>貼付画面!H174</f>
        <v>0</v>
      </c>
      <c r="O174" s="29">
        <f>貼付画面!I174</f>
        <v>0</v>
      </c>
      <c r="P174" s="29">
        <f>貼付画面!J174</f>
        <v>0</v>
      </c>
      <c r="Q174" s="29">
        <f>貼付画面!G174</f>
        <v>0</v>
      </c>
      <c r="R174" s="29">
        <f>貼付画面!K174</f>
        <v>0</v>
      </c>
      <c r="S174" s="5">
        <f>貼付画面!V174</f>
        <v>0</v>
      </c>
      <c r="T174" s="27">
        <f>貼付画面!S174</f>
        <v>0</v>
      </c>
      <c r="U174" s="11">
        <f>貼付画面!W174</f>
        <v>0</v>
      </c>
      <c r="V174" s="11">
        <f>貼付画面!Y174</f>
        <v>0</v>
      </c>
      <c r="W174" s="14" t="e">
        <f>貼付画面!X174+貼付画面!Y174/アサインリスト!H174</f>
        <v>#DIV/0!</v>
      </c>
    </row>
    <row r="175" spans="1:23" ht="30" customHeight="1" x14ac:dyDescent="0.15">
      <c r="A175" s="11">
        <f>貼付画面!T175</f>
        <v>0</v>
      </c>
      <c r="B175" s="10">
        <f>貼付画面!A175</f>
        <v>0</v>
      </c>
      <c r="C175" s="15">
        <f>貼付画面!L175</f>
        <v>0</v>
      </c>
      <c r="D175" s="5">
        <f>貼付画面!M175</f>
        <v>0</v>
      </c>
      <c r="E175" s="6">
        <f>貼付画面!B175</f>
        <v>0</v>
      </c>
      <c r="F175" s="7">
        <f>貼付画面!U175</f>
        <v>0</v>
      </c>
      <c r="G175" s="6">
        <f>貼付画面!C175</f>
        <v>0</v>
      </c>
      <c r="H175" s="9">
        <f t="shared" si="3"/>
        <v>0</v>
      </c>
      <c r="I175" s="5">
        <f>貼付画面!R175</f>
        <v>0</v>
      </c>
      <c r="J175" s="5" t="e">
        <f>(貼付画面!N175+貼付画面!O175+貼付画面!P175)/アサインリスト!H175</f>
        <v>#DIV/0!</v>
      </c>
      <c r="K175" s="5">
        <f>貼付画面!D175</f>
        <v>0</v>
      </c>
      <c r="L175" s="15">
        <f>貼付画面!Q175</f>
        <v>0</v>
      </c>
      <c r="M175" s="28">
        <f>貼付画面!F175</f>
        <v>0</v>
      </c>
      <c r="N175" s="17">
        <f>貼付画面!H175</f>
        <v>0</v>
      </c>
      <c r="O175" s="29">
        <f>貼付画面!I175</f>
        <v>0</v>
      </c>
      <c r="P175" s="29">
        <f>貼付画面!J175</f>
        <v>0</v>
      </c>
      <c r="Q175" s="29">
        <f>貼付画面!G175</f>
        <v>0</v>
      </c>
      <c r="R175" s="29">
        <f>貼付画面!K175</f>
        <v>0</v>
      </c>
      <c r="S175" s="5">
        <f>貼付画面!V175</f>
        <v>0</v>
      </c>
      <c r="T175" s="27">
        <f>貼付画面!S175</f>
        <v>0</v>
      </c>
      <c r="U175" s="11">
        <f>貼付画面!W175</f>
        <v>0</v>
      </c>
      <c r="V175" s="11">
        <f>貼付画面!Y175</f>
        <v>0</v>
      </c>
      <c r="W175" s="14" t="e">
        <f>貼付画面!X175+貼付画面!Y175/アサインリスト!H175</f>
        <v>#DIV/0!</v>
      </c>
    </row>
    <row r="176" spans="1:23" ht="30" customHeight="1" x14ac:dyDescent="0.15">
      <c r="A176" s="11">
        <f>貼付画面!T176</f>
        <v>0</v>
      </c>
      <c r="B176" s="10">
        <f>貼付画面!A176</f>
        <v>0</v>
      </c>
      <c r="C176" s="15">
        <f>貼付画面!L176</f>
        <v>0</v>
      </c>
      <c r="D176" s="5">
        <f>貼付画面!M176</f>
        <v>0</v>
      </c>
      <c r="E176" s="6">
        <f>貼付画面!B176</f>
        <v>0</v>
      </c>
      <c r="F176" s="7">
        <f>貼付画面!U176</f>
        <v>0</v>
      </c>
      <c r="G176" s="6">
        <f>貼付画面!C176</f>
        <v>0</v>
      </c>
      <c r="H176" s="9">
        <f t="shared" si="3"/>
        <v>0</v>
      </c>
      <c r="I176" s="5">
        <f>貼付画面!R176</f>
        <v>0</v>
      </c>
      <c r="J176" s="5" t="e">
        <f>(貼付画面!N176+貼付画面!O176+貼付画面!P176)/アサインリスト!H176</f>
        <v>#DIV/0!</v>
      </c>
      <c r="K176" s="5">
        <f>貼付画面!D176</f>
        <v>0</v>
      </c>
      <c r="L176" s="15">
        <f>貼付画面!Q176</f>
        <v>0</v>
      </c>
      <c r="M176" s="28">
        <f>貼付画面!F176</f>
        <v>0</v>
      </c>
      <c r="N176" s="17">
        <f>貼付画面!H176</f>
        <v>0</v>
      </c>
      <c r="O176" s="29">
        <f>貼付画面!I176</f>
        <v>0</v>
      </c>
      <c r="P176" s="29">
        <f>貼付画面!J176</f>
        <v>0</v>
      </c>
      <c r="Q176" s="29">
        <f>貼付画面!G176</f>
        <v>0</v>
      </c>
      <c r="R176" s="29">
        <f>貼付画面!K176</f>
        <v>0</v>
      </c>
      <c r="S176" s="5">
        <f>貼付画面!V176</f>
        <v>0</v>
      </c>
      <c r="T176" s="27">
        <f>貼付画面!S176</f>
        <v>0</v>
      </c>
      <c r="U176" s="11">
        <f>貼付画面!W176</f>
        <v>0</v>
      </c>
      <c r="V176" s="11">
        <f>貼付画面!Y176</f>
        <v>0</v>
      </c>
      <c r="W176" s="14" t="e">
        <f>貼付画面!X176+貼付画面!Y176/アサインリスト!H176</f>
        <v>#DIV/0!</v>
      </c>
    </row>
    <row r="177" spans="1:23" ht="30" customHeight="1" x14ac:dyDescent="0.15">
      <c r="A177" s="11">
        <f>貼付画面!T177</f>
        <v>0</v>
      </c>
      <c r="B177" s="10">
        <f>貼付画面!A177</f>
        <v>0</v>
      </c>
      <c r="C177" s="15">
        <f>貼付画面!L177</f>
        <v>0</v>
      </c>
      <c r="D177" s="5">
        <f>貼付画面!M177</f>
        <v>0</v>
      </c>
      <c r="E177" s="6">
        <f>貼付画面!B177</f>
        <v>0</v>
      </c>
      <c r="F177" s="7">
        <f>貼付画面!U177</f>
        <v>0</v>
      </c>
      <c r="G177" s="6">
        <f>貼付画面!C177</f>
        <v>0</v>
      </c>
      <c r="H177" s="9">
        <f t="shared" si="3"/>
        <v>0</v>
      </c>
      <c r="I177" s="5">
        <f>貼付画面!R177</f>
        <v>0</v>
      </c>
      <c r="J177" s="5" t="e">
        <f>(貼付画面!N177+貼付画面!O177+貼付画面!P177)/アサインリスト!H177</f>
        <v>#DIV/0!</v>
      </c>
      <c r="K177" s="5">
        <f>貼付画面!D177</f>
        <v>0</v>
      </c>
      <c r="L177" s="15">
        <f>貼付画面!Q177</f>
        <v>0</v>
      </c>
      <c r="M177" s="28">
        <f>貼付画面!F177</f>
        <v>0</v>
      </c>
      <c r="N177" s="17">
        <f>貼付画面!H177</f>
        <v>0</v>
      </c>
      <c r="O177" s="29">
        <f>貼付画面!I177</f>
        <v>0</v>
      </c>
      <c r="P177" s="29">
        <f>貼付画面!J177</f>
        <v>0</v>
      </c>
      <c r="Q177" s="29">
        <f>貼付画面!G177</f>
        <v>0</v>
      </c>
      <c r="R177" s="29">
        <f>貼付画面!K177</f>
        <v>0</v>
      </c>
      <c r="S177" s="5">
        <f>貼付画面!V177</f>
        <v>0</v>
      </c>
      <c r="T177" s="27">
        <f>貼付画面!S177</f>
        <v>0</v>
      </c>
      <c r="U177" s="11">
        <f>貼付画面!W177</f>
        <v>0</v>
      </c>
      <c r="V177" s="11">
        <f>貼付画面!Y177</f>
        <v>0</v>
      </c>
      <c r="W177" s="14" t="e">
        <f>貼付画面!X177+貼付画面!Y177/アサインリスト!H177</f>
        <v>#DIV/0!</v>
      </c>
    </row>
    <row r="178" spans="1:23" ht="30" customHeight="1" x14ac:dyDescent="0.15">
      <c r="A178" s="11">
        <f>貼付画面!T178</f>
        <v>0</v>
      </c>
      <c r="B178" s="10">
        <f>貼付画面!A178</f>
        <v>0</v>
      </c>
      <c r="C178" s="15">
        <f>貼付画面!L178</f>
        <v>0</v>
      </c>
      <c r="D178" s="5">
        <f>貼付画面!M178</f>
        <v>0</v>
      </c>
      <c r="E178" s="6">
        <f>貼付画面!B178</f>
        <v>0</v>
      </c>
      <c r="F178" s="7">
        <f>貼付画面!U178</f>
        <v>0</v>
      </c>
      <c r="G178" s="6">
        <f>貼付画面!C178</f>
        <v>0</v>
      </c>
      <c r="H178" s="9">
        <f t="shared" si="3"/>
        <v>0</v>
      </c>
      <c r="I178" s="5">
        <f>貼付画面!R178</f>
        <v>0</v>
      </c>
      <c r="J178" s="5" t="e">
        <f>(貼付画面!N178+貼付画面!O178+貼付画面!P178)/アサインリスト!H178</f>
        <v>#DIV/0!</v>
      </c>
      <c r="K178" s="5">
        <f>貼付画面!D178</f>
        <v>0</v>
      </c>
      <c r="L178" s="15">
        <f>貼付画面!Q178</f>
        <v>0</v>
      </c>
      <c r="M178" s="28">
        <f>貼付画面!F178</f>
        <v>0</v>
      </c>
      <c r="N178" s="17">
        <f>貼付画面!H178</f>
        <v>0</v>
      </c>
      <c r="O178" s="29">
        <f>貼付画面!I178</f>
        <v>0</v>
      </c>
      <c r="P178" s="29">
        <f>貼付画面!J178</f>
        <v>0</v>
      </c>
      <c r="Q178" s="29">
        <f>貼付画面!G178</f>
        <v>0</v>
      </c>
      <c r="R178" s="29">
        <f>貼付画面!K178</f>
        <v>0</v>
      </c>
      <c r="S178" s="5">
        <f>貼付画面!V178</f>
        <v>0</v>
      </c>
      <c r="T178" s="27">
        <f>貼付画面!S178</f>
        <v>0</v>
      </c>
      <c r="U178" s="11">
        <f>貼付画面!W178</f>
        <v>0</v>
      </c>
      <c r="V178" s="11">
        <f>貼付画面!Y178</f>
        <v>0</v>
      </c>
      <c r="W178" s="14" t="e">
        <f>貼付画面!X178+貼付画面!Y178/アサインリスト!H178</f>
        <v>#DIV/0!</v>
      </c>
    </row>
    <row r="179" spans="1:23" ht="30" customHeight="1" x14ac:dyDescent="0.15">
      <c r="A179" s="11">
        <f>貼付画面!T179</f>
        <v>0</v>
      </c>
      <c r="B179" s="10">
        <f>貼付画面!A179</f>
        <v>0</v>
      </c>
      <c r="C179" s="15">
        <f>貼付画面!L179</f>
        <v>0</v>
      </c>
      <c r="D179" s="5">
        <f>貼付画面!M179</f>
        <v>0</v>
      </c>
      <c r="E179" s="6">
        <f>貼付画面!B179</f>
        <v>0</v>
      </c>
      <c r="F179" s="7">
        <f>貼付画面!U179</f>
        <v>0</v>
      </c>
      <c r="G179" s="6">
        <f>貼付画面!C179</f>
        <v>0</v>
      </c>
      <c r="H179" s="9">
        <f t="shared" si="3"/>
        <v>0</v>
      </c>
      <c r="I179" s="5">
        <f>貼付画面!R179</f>
        <v>0</v>
      </c>
      <c r="J179" s="5" t="e">
        <f>(貼付画面!N179+貼付画面!O179+貼付画面!P179)/アサインリスト!H179</f>
        <v>#DIV/0!</v>
      </c>
      <c r="K179" s="5">
        <f>貼付画面!D179</f>
        <v>0</v>
      </c>
      <c r="L179" s="15">
        <f>貼付画面!Q179</f>
        <v>0</v>
      </c>
      <c r="M179" s="28">
        <f>貼付画面!F179</f>
        <v>0</v>
      </c>
      <c r="N179" s="17">
        <f>貼付画面!H179</f>
        <v>0</v>
      </c>
      <c r="O179" s="29">
        <f>貼付画面!I179</f>
        <v>0</v>
      </c>
      <c r="P179" s="29">
        <f>貼付画面!J179</f>
        <v>0</v>
      </c>
      <c r="Q179" s="29">
        <f>貼付画面!G179</f>
        <v>0</v>
      </c>
      <c r="R179" s="29">
        <f>貼付画面!K179</f>
        <v>0</v>
      </c>
      <c r="S179" s="5">
        <f>貼付画面!V179</f>
        <v>0</v>
      </c>
      <c r="T179" s="27">
        <f>貼付画面!S179</f>
        <v>0</v>
      </c>
      <c r="U179" s="11">
        <f>貼付画面!W179</f>
        <v>0</v>
      </c>
      <c r="V179" s="11">
        <f>貼付画面!Y179</f>
        <v>0</v>
      </c>
      <c r="W179" s="14" t="e">
        <f>貼付画面!X179+貼付画面!Y179/アサインリスト!H179</f>
        <v>#DIV/0!</v>
      </c>
    </row>
    <row r="180" spans="1:23" ht="30" customHeight="1" x14ac:dyDescent="0.15">
      <c r="A180" s="11">
        <f>貼付画面!T180</f>
        <v>0</v>
      </c>
      <c r="B180" s="10">
        <f>貼付画面!A180</f>
        <v>0</v>
      </c>
      <c r="C180" s="15">
        <f>貼付画面!L180</f>
        <v>0</v>
      </c>
      <c r="D180" s="5">
        <f>貼付画面!M180</f>
        <v>0</v>
      </c>
      <c r="E180" s="6">
        <f>貼付画面!B180</f>
        <v>0</v>
      </c>
      <c r="F180" s="7">
        <f>貼付画面!U180</f>
        <v>0</v>
      </c>
      <c r="G180" s="6">
        <f>貼付画面!C180</f>
        <v>0</v>
      </c>
      <c r="H180" s="9">
        <f t="shared" si="3"/>
        <v>0</v>
      </c>
      <c r="I180" s="5">
        <f>貼付画面!R180</f>
        <v>0</v>
      </c>
      <c r="J180" s="5" t="e">
        <f>(貼付画面!N180+貼付画面!O180+貼付画面!P180)/アサインリスト!H180</f>
        <v>#DIV/0!</v>
      </c>
      <c r="K180" s="5">
        <f>貼付画面!D180</f>
        <v>0</v>
      </c>
      <c r="L180" s="15">
        <f>貼付画面!Q180</f>
        <v>0</v>
      </c>
      <c r="M180" s="28">
        <f>貼付画面!F180</f>
        <v>0</v>
      </c>
      <c r="N180" s="17">
        <f>貼付画面!H180</f>
        <v>0</v>
      </c>
      <c r="O180" s="29">
        <f>貼付画面!I180</f>
        <v>0</v>
      </c>
      <c r="P180" s="29">
        <f>貼付画面!J180</f>
        <v>0</v>
      </c>
      <c r="Q180" s="29">
        <f>貼付画面!G180</f>
        <v>0</v>
      </c>
      <c r="R180" s="29">
        <f>貼付画面!K180</f>
        <v>0</v>
      </c>
      <c r="S180" s="5">
        <f>貼付画面!V180</f>
        <v>0</v>
      </c>
      <c r="T180" s="27">
        <f>貼付画面!S180</f>
        <v>0</v>
      </c>
      <c r="U180" s="11">
        <f>貼付画面!W180</f>
        <v>0</v>
      </c>
      <c r="V180" s="11">
        <f>貼付画面!Y180</f>
        <v>0</v>
      </c>
      <c r="W180" s="14" t="e">
        <f>貼付画面!X180+貼付画面!Y180/アサインリスト!H180</f>
        <v>#DIV/0!</v>
      </c>
    </row>
    <row r="181" spans="1:23" ht="30" customHeight="1" x14ac:dyDescent="0.15">
      <c r="A181" s="11">
        <f>貼付画面!T181</f>
        <v>0</v>
      </c>
      <c r="B181" s="10">
        <f>貼付画面!A181</f>
        <v>0</v>
      </c>
      <c r="C181" s="15">
        <f>貼付画面!L181</f>
        <v>0</v>
      </c>
      <c r="D181" s="5">
        <f>貼付画面!M181</f>
        <v>0</v>
      </c>
      <c r="E181" s="6">
        <f>貼付画面!B181</f>
        <v>0</v>
      </c>
      <c r="F181" s="7">
        <f>貼付画面!U181</f>
        <v>0</v>
      </c>
      <c r="G181" s="6">
        <f>貼付画面!C181</f>
        <v>0</v>
      </c>
      <c r="H181" s="9">
        <f t="shared" si="3"/>
        <v>0</v>
      </c>
      <c r="I181" s="5">
        <f>貼付画面!R181</f>
        <v>0</v>
      </c>
      <c r="J181" s="5" t="e">
        <f>(貼付画面!N181+貼付画面!O181+貼付画面!P181)/アサインリスト!H181</f>
        <v>#DIV/0!</v>
      </c>
      <c r="K181" s="5">
        <f>貼付画面!D181</f>
        <v>0</v>
      </c>
      <c r="L181" s="15">
        <f>貼付画面!Q181</f>
        <v>0</v>
      </c>
      <c r="M181" s="28">
        <f>貼付画面!F181</f>
        <v>0</v>
      </c>
      <c r="N181" s="17">
        <f>貼付画面!H181</f>
        <v>0</v>
      </c>
      <c r="O181" s="29">
        <f>貼付画面!I181</f>
        <v>0</v>
      </c>
      <c r="P181" s="29">
        <f>貼付画面!J181</f>
        <v>0</v>
      </c>
      <c r="Q181" s="29">
        <f>貼付画面!G181</f>
        <v>0</v>
      </c>
      <c r="R181" s="29">
        <f>貼付画面!K181</f>
        <v>0</v>
      </c>
      <c r="S181" s="5">
        <f>貼付画面!V181</f>
        <v>0</v>
      </c>
      <c r="T181" s="27">
        <f>貼付画面!S181</f>
        <v>0</v>
      </c>
      <c r="U181" s="11">
        <f>貼付画面!W181</f>
        <v>0</v>
      </c>
      <c r="V181" s="11">
        <f>貼付画面!Y181</f>
        <v>0</v>
      </c>
      <c r="W181" s="14" t="e">
        <f>貼付画面!X181+貼付画面!Y181/アサインリスト!H181</f>
        <v>#DIV/0!</v>
      </c>
    </row>
    <row r="182" spans="1:23" ht="30" customHeight="1" x14ac:dyDescent="0.15">
      <c r="A182" s="11">
        <f>貼付画面!T182</f>
        <v>0</v>
      </c>
      <c r="B182" s="10">
        <f>貼付画面!A182</f>
        <v>0</v>
      </c>
      <c r="C182" s="15">
        <f>貼付画面!L182</f>
        <v>0</v>
      </c>
      <c r="D182" s="5">
        <f>貼付画面!M182</f>
        <v>0</v>
      </c>
      <c r="E182" s="6">
        <f>貼付画面!B182</f>
        <v>0</v>
      </c>
      <c r="F182" s="7">
        <f>貼付画面!U182</f>
        <v>0</v>
      </c>
      <c r="G182" s="6">
        <f>貼付画面!C182</f>
        <v>0</v>
      </c>
      <c r="H182" s="9">
        <f t="shared" si="3"/>
        <v>0</v>
      </c>
      <c r="I182" s="5">
        <f>貼付画面!R182</f>
        <v>0</v>
      </c>
      <c r="J182" s="5" t="e">
        <f>(貼付画面!N182+貼付画面!O182+貼付画面!P182)/アサインリスト!H182</f>
        <v>#DIV/0!</v>
      </c>
      <c r="K182" s="5">
        <f>貼付画面!D182</f>
        <v>0</v>
      </c>
      <c r="L182" s="15">
        <f>貼付画面!Q182</f>
        <v>0</v>
      </c>
      <c r="M182" s="28">
        <f>貼付画面!F182</f>
        <v>0</v>
      </c>
      <c r="N182" s="17">
        <f>貼付画面!H182</f>
        <v>0</v>
      </c>
      <c r="O182" s="29">
        <f>貼付画面!I182</f>
        <v>0</v>
      </c>
      <c r="P182" s="29">
        <f>貼付画面!J182</f>
        <v>0</v>
      </c>
      <c r="Q182" s="29">
        <f>貼付画面!G182</f>
        <v>0</v>
      </c>
      <c r="R182" s="29">
        <f>貼付画面!K182</f>
        <v>0</v>
      </c>
      <c r="S182" s="5">
        <f>貼付画面!V182</f>
        <v>0</v>
      </c>
      <c r="T182" s="27">
        <f>貼付画面!S182</f>
        <v>0</v>
      </c>
      <c r="U182" s="11">
        <f>貼付画面!W182</f>
        <v>0</v>
      </c>
      <c r="V182" s="11">
        <f>貼付画面!Y182</f>
        <v>0</v>
      </c>
      <c r="W182" s="14" t="e">
        <f>貼付画面!X182+貼付画面!Y182/アサインリスト!H182</f>
        <v>#DIV/0!</v>
      </c>
    </row>
    <row r="183" spans="1:23" ht="30" customHeight="1" x14ac:dyDescent="0.15">
      <c r="A183" s="11">
        <f>貼付画面!T183</f>
        <v>0</v>
      </c>
      <c r="B183" s="10">
        <f>貼付画面!A183</f>
        <v>0</v>
      </c>
      <c r="C183" s="15">
        <f>貼付画面!L183</f>
        <v>0</v>
      </c>
      <c r="D183" s="5">
        <f>貼付画面!M183</f>
        <v>0</v>
      </c>
      <c r="E183" s="6">
        <f>貼付画面!B183</f>
        <v>0</v>
      </c>
      <c r="F183" s="7">
        <f>貼付画面!U183</f>
        <v>0</v>
      </c>
      <c r="G183" s="6">
        <f>貼付画面!C183</f>
        <v>0</v>
      </c>
      <c r="H183" s="9">
        <f t="shared" si="3"/>
        <v>0</v>
      </c>
      <c r="I183" s="5">
        <f>貼付画面!R183</f>
        <v>0</v>
      </c>
      <c r="J183" s="5" t="e">
        <f>(貼付画面!N183+貼付画面!O183+貼付画面!P183)/アサインリスト!H183</f>
        <v>#DIV/0!</v>
      </c>
      <c r="K183" s="5">
        <f>貼付画面!D183</f>
        <v>0</v>
      </c>
      <c r="L183" s="15">
        <f>貼付画面!Q183</f>
        <v>0</v>
      </c>
      <c r="M183" s="28">
        <f>貼付画面!F183</f>
        <v>0</v>
      </c>
      <c r="N183" s="17">
        <f>貼付画面!H183</f>
        <v>0</v>
      </c>
      <c r="O183" s="29">
        <f>貼付画面!I183</f>
        <v>0</v>
      </c>
      <c r="P183" s="29">
        <f>貼付画面!J183</f>
        <v>0</v>
      </c>
      <c r="Q183" s="29">
        <f>貼付画面!G183</f>
        <v>0</v>
      </c>
      <c r="R183" s="29">
        <f>貼付画面!K183</f>
        <v>0</v>
      </c>
      <c r="S183" s="5">
        <f>貼付画面!V183</f>
        <v>0</v>
      </c>
      <c r="T183" s="27">
        <f>貼付画面!S183</f>
        <v>0</v>
      </c>
      <c r="U183" s="11">
        <f>貼付画面!W183</f>
        <v>0</v>
      </c>
      <c r="V183" s="11">
        <f>貼付画面!Y183</f>
        <v>0</v>
      </c>
      <c r="W183" s="14" t="e">
        <f>貼付画面!X183+貼付画面!Y183/アサインリスト!H183</f>
        <v>#DIV/0!</v>
      </c>
    </row>
    <row r="184" spans="1:23" ht="30" customHeight="1" x14ac:dyDescent="0.15">
      <c r="A184" s="11">
        <f>貼付画面!T184</f>
        <v>0</v>
      </c>
      <c r="B184" s="10">
        <f>貼付画面!A184</f>
        <v>0</v>
      </c>
      <c r="C184" s="15">
        <f>貼付画面!L184</f>
        <v>0</v>
      </c>
      <c r="D184" s="5">
        <f>貼付画面!M184</f>
        <v>0</v>
      </c>
      <c r="E184" s="6">
        <f>貼付画面!B184</f>
        <v>0</v>
      </c>
      <c r="F184" s="7">
        <f>貼付画面!U184</f>
        <v>0</v>
      </c>
      <c r="G184" s="6">
        <f>貼付画面!C184</f>
        <v>0</v>
      </c>
      <c r="H184" s="9">
        <f t="shared" si="3"/>
        <v>0</v>
      </c>
      <c r="I184" s="5">
        <f>貼付画面!R184</f>
        <v>0</v>
      </c>
      <c r="J184" s="5" t="e">
        <f>(貼付画面!N184+貼付画面!O184+貼付画面!P184)/アサインリスト!H184</f>
        <v>#DIV/0!</v>
      </c>
      <c r="K184" s="5">
        <f>貼付画面!D184</f>
        <v>0</v>
      </c>
      <c r="L184" s="15">
        <f>貼付画面!Q184</f>
        <v>0</v>
      </c>
      <c r="M184" s="28">
        <f>貼付画面!F184</f>
        <v>0</v>
      </c>
      <c r="N184" s="17">
        <f>貼付画面!H184</f>
        <v>0</v>
      </c>
      <c r="O184" s="29">
        <f>貼付画面!I184</f>
        <v>0</v>
      </c>
      <c r="P184" s="29">
        <f>貼付画面!J184</f>
        <v>0</v>
      </c>
      <c r="Q184" s="29">
        <f>貼付画面!G184</f>
        <v>0</v>
      </c>
      <c r="R184" s="29">
        <f>貼付画面!K184</f>
        <v>0</v>
      </c>
      <c r="S184" s="5">
        <f>貼付画面!V184</f>
        <v>0</v>
      </c>
      <c r="T184" s="27">
        <f>貼付画面!S184</f>
        <v>0</v>
      </c>
      <c r="U184" s="11">
        <f>貼付画面!W184</f>
        <v>0</v>
      </c>
      <c r="V184" s="11">
        <f>貼付画面!Y184</f>
        <v>0</v>
      </c>
      <c r="W184" s="14" t="e">
        <f>貼付画面!X184+貼付画面!Y184/アサインリスト!H184</f>
        <v>#DIV/0!</v>
      </c>
    </row>
    <row r="185" spans="1:23" ht="30" customHeight="1" x14ac:dyDescent="0.15">
      <c r="A185" s="11">
        <f>貼付画面!T185</f>
        <v>0</v>
      </c>
      <c r="B185" s="10">
        <f>貼付画面!A185</f>
        <v>0</v>
      </c>
      <c r="C185" s="15">
        <f>貼付画面!L185</f>
        <v>0</v>
      </c>
      <c r="D185" s="5">
        <f>貼付画面!M185</f>
        <v>0</v>
      </c>
      <c r="E185" s="6">
        <f>貼付画面!B185</f>
        <v>0</v>
      </c>
      <c r="F185" s="7">
        <f>貼付画面!U185</f>
        <v>0</v>
      </c>
      <c r="G185" s="6">
        <f>貼付画面!C185</f>
        <v>0</v>
      </c>
      <c r="H185" s="9">
        <f t="shared" si="3"/>
        <v>0</v>
      </c>
      <c r="I185" s="5">
        <f>貼付画面!R185</f>
        <v>0</v>
      </c>
      <c r="J185" s="5" t="e">
        <f>(貼付画面!N185+貼付画面!O185+貼付画面!P185)/アサインリスト!H185</f>
        <v>#DIV/0!</v>
      </c>
      <c r="K185" s="5">
        <f>貼付画面!D185</f>
        <v>0</v>
      </c>
      <c r="L185" s="15">
        <f>貼付画面!Q185</f>
        <v>0</v>
      </c>
      <c r="M185" s="28">
        <f>貼付画面!F185</f>
        <v>0</v>
      </c>
      <c r="N185" s="17">
        <f>貼付画面!H185</f>
        <v>0</v>
      </c>
      <c r="O185" s="29">
        <f>貼付画面!I185</f>
        <v>0</v>
      </c>
      <c r="P185" s="29">
        <f>貼付画面!J185</f>
        <v>0</v>
      </c>
      <c r="Q185" s="29">
        <f>貼付画面!G185</f>
        <v>0</v>
      </c>
      <c r="R185" s="29">
        <f>貼付画面!K185</f>
        <v>0</v>
      </c>
      <c r="S185" s="5">
        <f>貼付画面!V185</f>
        <v>0</v>
      </c>
      <c r="T185" s="27">
        <f>貼付画面!S185</f>
        <v>0</v>
      </c>
      <c r="U185" s="11">
        <f>貼付画面!W185</f>
        <v>0</v>
      </c>
      <c r="V185" s="11">
        <f>貼付画面!Y185</f>
        <v>0</v>
      </c>
      <c r="W185" s="14" t="e">
        <f>貼付画面!X185+貼付画面!Y185/アサインリスト!H185</f>
        <v>#DIV/0!</v>
      </c>
    </row>
    <row r="186" spans="1:23" ht="30" customHeight="1" x14ac:dyDescent="0.15">
      <c r="A186" s="11">
        <f>貼付画面!T186</f>
        <v>0</v>
      </c>
      <c r="B186" s="10">
        <f>貼付画面!A186</f>
        <v>0</v>
      </c>
      <c r="C186" s="15">
        <f>貼付画面!L186</f>
        <v>0</v>
      </c>
      <c r="D186" s="5">
        <f>貼付画面!M186</f>
        <v>0</v>
      </c>
      <c r="E186" s="6">
        <f>貼付画面!B186</f>
        <v>0</v>
      </c>
      <c r="F186" s="7">
        <f>貼付画面!U186</f>
        <v>0</v>
      </c>
      <c r="G186" s="6">
        <f>貼付画面!C186</f>
        <v>0</v>
      </c>
      <c r="H186" s="9">
        <f t="shared" si="3"/>
        <v>0</v>
      </c>
      <c r="I186" s="5">
        <f>貼付画面!R186</f>
        <v>0</v>
      </c>
      <c r="J186" s="5" t="e">
        <f>(貼付画面!N186+貼付画面!O186+貼付画面!P186)/アサインリスト!H186</f>
        <v>#DIV/0!</v>
      </c>
      <c r="K186" s="5">
        <f>貼付画面!D186</f>
        <v>0</v>
      </c>
      <c r="L186" s="15">
        <f>貼付画面!Q186</f>
        <v>0</v>
      </c>
      <c r="M186" s="28">
        <f>貼付画面!F186</f>
        <v>0</v>
      </c>
      <c r="N186" s="17">
        <f>貼付画面!H186</f>
        <v>0</v>
      </c>
      <c r="O186" s="29">
        <f>貼付画面!I186</f>
        <v>0</v>
      </c>
      <c r="P186" s="29">
        <f>貼付画面!J186</f>
        <v>0</v>
      </c>
      <c r="Q186" s="29">
        <f>貼付画面!G186</f>
        <v>0</v>
      </c>
      <c r="R186" s="29">
        <f>貼付画面!K186</f>
        <v>0</v>
      </c>
      <c r="S186" s="5">
        <f>貼付画面!V186</f>
        <v>0</v>
      </c>
      <c r="T186" s="27">
        <f>貼付画面!S186</f>
        <v>0</v>
      </c>
      <c r="U186" s="11">
        <f>貼付画面!W186</f>
        <v>0</v>
      </c>
      <c r="V186" s="11">
        <f>貼付画面!Y186</f>
        <v>0</v>
      </c>
      <c r="W186" s="14" t="e">
        <f>貼付画面!X186+貼付画面!Y186/アサインリスト!H186</f>
        <v>#DIV/0!</v>
      </c>
    </row>
    <row r="187" spans="1:23" ht="30" customHeight="1" x14ac:dyDescent="0.15">
      <c r="A187" s="11">
        <f>貼付画面!T187</f>
        <v>0</v>
      </c>
      <c r="B187" s="10">
        <f>貼付画面!A187</f>
        <v>0</v>
      </c>
      <c r="C187" s="15">
        <f>貼付画面!L187</f>
        <v>0</v>
      </c>
      <c r="D187" s="5">
        <f>貼付画面!M187</f>
        <v>0</v>
      </c>
      <c r="E187" s="6">
        <f>貼付画面!B187</f>
        <v>0</v>
      </c>
      <c r="F187" s="7">
        <f>貼付画面!U187</f>
        <v>0</v>
      </c>
      <c r="G187" s="6">
        <f>貼付画面!C187</f>
        <v>0</v>
      </c>
      <c r="H187" s="9">
        <f t="shared" ref="H187:H225" si="4">G187-E187</f>
        <v>0</v>
      </c>
      <c r="I187" s="5">
        <f>貼付画面!R187</f>
        <v>0</v>
      </c>
      <c r="J187" s="5" t="e">
        <f>(貼付画面!N187+貼付画面!O187+貼付画面!P187)/アサインリスト!H187</f>
        <v>#DIV/0!</v>
      </c>
      <c r="K187" s="5">
        <f>貼付画面!D187</f>
        <v>0</v>
      </c>
      <c r="L187" s="15">
        <f>貼付画面!Q187</f>
        <v>0</v>
      </c>
      <c r="M187" s="28">
        <f>貼付画面!F187</f>
        <v>0</v>
      </c>
      <c r="N187" s="17">
        <f>貼付画面!H187</f>
        <v>0</v>
      </c>
      <c r="O187" s="29">
        <f>貼付画面!I187</f>
        <v>0</v>
      </c>
      <c r="P187" s="29">
        <f>貼付画面!J187</f>
        <v>0</v>
      </c>
      <c r="Q187" s="29">
        <f>貼付画面!G187</f>
        <v>0</v>
      </c>
      <c r="R187" s="29">
        <f>貼付画面!K187</f>
        <v>0</v>
      </c>
      <c r="S187" s="5">
        <f>貼付画面!V187</f>
        <v>0</v>
      </c>
      <c r="T187" s="27">
        <f>貼付画面!S187</f>
        <v>0</v>
      </c>
      <c r="U187" s="11">
        <f>貼付画面!W187</f>
        <v>0</v>
      </c>
      <c r="V187" s="11">
        <f>貼付画面!Y187</f>
        <v>0</v>
      </c>
      <c r="W187" s="14" t="e">
        <f>貼付画面!X187+貼付画面!Y187/アサインリスト!H187</f>
        <v>#DIV/0!</v>
      </c>
    </row>
    <row r="188" spans="1:23" ht="30" customHeight="1" x14ac:dyDescent="0.15">
      <c r="A188" s="11">
        <f>貼付画面!T188</f>
        <v>0</v>
      </c>
      <c r="B188" s="10">
        <f>貼付画面!A188</f>
        <v>0</v>
      </c>
      <c r="C188" s="15">
        <f>貼付画面!L188</f>
        <v>0</v>
      </c>
      <c r="D188" s="5">
        <f>貼付画面!M188</f>
        <v>0</v>
      </c>
      <c r="E188" s="6">
        <f>貼付画面!B188</f>
        <v>0</v>
      </c>
      <c r="F188" s="7">
        <f>貼付画面!U188</f>
        <v>0</v>
      </c>
      <c r="G188" s="6">
        <f>貼付画面!C188</f>
        <v>0</v>
      </c>
      <c r="H188" s="9">
        <f t="shared" si="4"/>
        <v>0</v>
      </c>
      <c r="I188" s="5">
        <f>貼付画面!R188</f>
        <v>0</v>
      </c>
      <c r="J188" s="5" t="e">
        <f>(貼付画面!N188+貼付画面!O188+貼付画面!P188)/アサインリスト!H188</f>
        <v>#DIV/0!</v>
      </c>
      <c r="K188" s="5">
        <f>貼付画面!D188</f>
        <v>0</v>
      </c>
      <c r="L188" s="15">
        <f>貼付画面!Q188</f>
        <v>0</v>
      </c>
      <c r="M188" s="28">
        <f>貼付画面!F188</f>
        <v>0</v>
      </c>
      <c r="N188" s="17">
        <f>貼付画面!H188</f>
        <v>0</v>
      </c>
      <c r="O188" s="29">
        <f>貼付画面!I188</f>
        <v>0</v>
      </c>
      <c r="P188" s="29">
        <f>貼付画面!J188</f>
        <v>0</v>
      </c>
      <c r="Q188" s="29">
        <f>貼付画面!G188</f>
        <v>0</v>
      </c>
      <c r="R188" s="29">
        <f>貼付画面!K188</f>
        <v>0</v>
      </c>
      <c r="S188" s="5">
        <f>貼付画面!V188</f>
        <v>0</v>
      </c>
      <c r="T188" s="27">
        <f>貼付画面!S188</f>
        <v>0</v>
      </c>
      <c r="U188" s="11">
        <f>貼付画面!W188</f>
        <v>0</v>
      </c>
      <c r="V188" s="11">
        <f>貼付画面!Y188</f>
        <v>0</v>
      </c>
      <c r="W188" s="14" t="e">
        <f>貼付画面!X188+貼付画面!Y188/アサインリスト!H188</f>
        <v>#DIV/0!</v>
      </c>
    </row>
    <row r="189" spans="1:23" ht="30" customHeight="1" x14ac:dyDescent="0.15">
      <c r="A189" s="11">
        <f>貼付画面!T189</f>
        <v>0</v>
      </c>
      <c r="B189" s="10">
        <f>貼付画面!A189</f>
        <v>0</v>
      </c>
      <c r="C189" s="15">
        <f>貼付画面!L189</f>
        <v>0</v>
      </c>
      <c r="D189" s="5">
        <f>貼付画面!M189</f>
        <v>0</v>
      </c>
      <c r="E189" s="6">
        <f>貼付画面!B189</f>
        <v>0</v>
      </c>
      <c r="F189" s="7">
        <f>貼付画面!U189</f>
        <v>0</v>
      </c>
      <c r="G189" s="6">
        <f>貼付画面!C189</f>
        <v>0</v>
      </c>
      <c r="H189" s="9">
        <f t="shared" si="4"/>
        <v>0</v>
      </c>
      <c r="I189" s="5">
        <f>貼付画面!R189</f>
        <v>0</v>
      </c>
      <c r="J189" s="5" t="e">
        <f>(貼付画面!N189+貼付画面!O189+貼付画面!P189)/アサインリスト!H189</f>
        <v>#DIV/0!</v>
      </c>
      <c r="K189" s="5">
        <f>貼付画面!D189</f>
        <v>0</v>
      </c>
      <c r="L189" s="15">
        <f>貼付画面!Q189</f>
        <v>0</v>
      </c>
      <c r="M189" s="28">
        <f>貼付画面!F189</f>
        <v>0</v>
      </c>
      <c r="N189" s="17">
        <f>貼付画面!H189</f>
        <v>0</v>
      </c>
      <c r="O189" s="29">
        <f>貼付画面!I189</f>
        <v>0</v>
      </c>
      <c r="P189" s="29">
        <f>貼付画面!J189</f>
        <v>0</v>
      </c>
      <c r="Q189" s="29">
        <f>貼付画面!G189</f>
        <v>0</v>
      </c>
      <c r="R189" s="29">
        <f>貼付画面!K189</f>
        <v>0</v>
      </c>
      <c r="S189" s="5">
        <f>貼付画面!V189</f>
        <v>0</v>
      </c>
      <c r="T189" s="27">
        <f>貼付画面!S189</f>
        <v>0</v>
      </c>
      <c r="U189" s="11">
        <f>貼付画面!W189</f>
        <v>0</v>
      </c>
      <c r="V189" s="11">
        <f>貼付画面!Y189</f>
        <v>0</v>
      </c>
      <c r="W189" s="14" t="e">
        <f>貼付画面!X189+貼付画面!Y189/アサインリスト!H189</f>
        <v>#DIV/0!</v>
      </c>
    </row>
    <row r="190" spans="1:23" ht="30" customHeight="1" x14ac:dyDescent="0.15">
      <c r="A190" s="11">
        <f>貼付画面!T190</f>
        <v>0</v>
      </c>
      <c r="B190" s="10">
        <f>貼付画面!A190</f>
        <v>0</v>
      </c>
      <c r="C190" s="15">
        <f>貼付画面!L190</f>
        <v>0</v>
      </c>
      <c r="D190" s="5">
        <f>貼付画面!M190</f>
        <v>0</v>
      </c>
      <c r="E190" s="6">
        <f>貼付画面!B190</f>
        <v>0</v>
      </c>
      <c r="F190" s="7">
        <f>貼付画面!U190</f>
        <v>0</v>
      </c>
      <c r="G190" s="6">
        <f>貼付画面!C190</f>
        <v>0</v>
      </c>
      <c r="H190" s="9">
        <f t="shared" si="4"/>
        <v>0</v>
      </c>
      <c r="I190" s="5">
        <f>貼付画面!R190</f>
        <v>0</v>
      </c>
      <c r="J190" s="5" t="e">
        <f>(貼付画面!N190+貼付画面!O190+貼付画面!P190)/アサインリスト!H190</f>
        <v>#DIV/0!</v>
      </c>
      <c r="K190" s="5">
        <f>貼付画面!D190</f>
        <v>0</v>
      </c>
      <c r="L190" s="15">
        <f>貼付画面!Q190</f>
        <v>0</v>
      </c>
      <c r="M190" s="28">
        <f>貼付画面!F190</f>
        <v>0</v>
      </c>
      <c r="N190" s="17">
        <f>貼付画面!H190</f>
        <v>0</v>
      </c>
      <c r="O190" s="29">
        <f>貼付画面!I190</f>
        <v>0</v>
      </c>
      <c r="P190" s="29">
        <f>貼付画面!J190</f>
        <v>0</v>
      </c>
      <c r="Q190" s="29">
        <f>貼付画面!G190</f>
        <v>0</v>
      </c>
      <c r="R190" s="29">
        <f>貼付画面!K190</f>
        <v>0</v>
      </c>
      <c r="S190" s="5">
        <f>貼付画面!V190</f>
        <v>0</v>
      </c>
      <c r="T190" s="27">
        <f>貼付画面!S190</f>
        <v>0</v>
      </c>
      <c r="U190" s="11">
        <f>貼付画面!W190</f>
        <v>0</v>
      </c>
      <c r="V190" s="11">
        <f>貼付画面!Y190</f>
        <v>0</v>
      </c>
      <c r="W190" s="14" t="e">
        <f>貼付画面!X190+貼付画面!Y190/アサインリスト!H190</f>
        <v>#DIV/0!</v>
      </c>
    </row>
    <row r="191" spans="1:23" ht="30" customHeight="1" x14ac:dyDescent="0.15">
      <c r="A191" s="11">
        <f>貼付画面!T191</f>
        <v>0</v>
      </c>
      <c r="B191" s="10">
        <f>貼付画面!A191</f>
        <v>0</v>
      </c>
      <c r="C191" s="15">
        <f>貼付画面!L191</f>
        <v>0</v>
      </c>
      <c r="D191" s="5">
        <f>貼付画面!M191</f>
        <v>0</v>
      </c>
      <c r="E191" s="6">
        <f>貼付画面!B191</f>
        <v>0</v>
      </c>
      <c r="F191" s="7">
        <f>貼付画面!U191</f>
        <v>0</v>
      </c>
      <c r="G191" s="6">
        <f>貼付画面!C191</f>
        <v>0</v>
      </c>
      <c r="H191" s="9">
        <f t="shared" si="4"/>
        <v>0</v>
      </c>
      <c r="I191" s="5">
        <f>貼付画面!R191</f>
        <v>0</v>
      </c>
      <c r="J191" s="5" t="e">
        <f>(貼付画面!N191+貼付画面!O191+貼付画面!P191)/アサインリスト!H191</f>
        <v>#DIV/0!</v>
      </c>
      <c r="K191" s="5">
        <f>貼付画面!D191</f>
        <v>0</v>
      </c>
      <c r="L191" s="15">
        <f>貼付画面!Q191</f>
        <v>0</v>
      </c>
      <c r="M191" s="28">
        <f>貼付画面!F191</f>
        <v>0</v>
      </c>
      <c r="N191" s="17">
        <f>貼付画面!H191</f>
        <v>0</v>
      </c>
      <c r="O191" s="29">
        <f>貼付画面!I191</f>
        <v>0</v>
      </c>
      <c r="P191" s="29">
        <f>貼付画面!J191</f>
        <v>0</v>
      </c>
      <c r="Q191" s="29">
        <f>貼付画面!G191</f>
        <v>0</v>
      </c>
      <c r="R191" s="29">
        <f>貼付画面!K191</f>
        <v>0</v>
      </c>
      <c r="S191" s="5">
        <f>貼付画面!V191</f>
        <v>0</v>
      </c>
      <c r="T191" s="27">
        <f>貼付画面!S191</f>
        <v>0</v>
      </c>
      <c r="U191" s="11">
        <f>貼付画面!W191</f>
        <v>0</v>
      </c>
      <c r="V191" s="11">
        <f>貼付画面!Y191</f>
        <v>0</v>
      </c>
      <c r="W191" s="14" t="e">
        <f>貼付画面!X191+貼付画面!Y191/アサインリスト!H191</f>
        <v>#DIV/0!</v>
      </c>
    </row>
    <row r="192" spans="1:23" ht="30" customHeight="1" x14ac:dyDescent="0.15">
      <c r="A192" s="11">
        <f>貼付画面!T192</f>
        <v>0</v>
      </c>
      <c r="B192" s="10">
        <f>貼付画面!A192</f>
        <v>0</v>
      </c>
      <c r="C192" s="15">
        <f>貼付画面!L192</f>
        <v>0</v>
      </c>
      <c r="D192" s="5">
        <f>貼付画面!M192</f>
        <v>0</v>
      </c>
      <c r="E192" s="6">
        <f>貼付画面!B192</f>
        <v>0</v>
      </c>
      <c r="F192" s="7">
        <f>貼付画面!U192</f>
        <v>0</v>
      </c>
      <c r="G192" s="6">
        <f>貼付画面!C192</f>
        <v>0</v>
      </c>
      <c r="H192" s="9">
        <f t="shared" si="4"/>
        <v>0</v>
      </c>
      <c r="I192" s="5">
        <f>貼付画面!R192</f>
        <v>0</v>
      </c>
      <c r="J192" s="5" t="e">
        <f>(貼付画面!N192+貼付画面!O192+貼付画面!P192)/アサインリスト!H192</f>
        <v>#DIV/0!</v>
      </c>
      <c r="K192" s="5">
        <f>貼付画面!D192</f>
        <v>0</v>
      </c>
      <c r="L192" s="15">
        <f>貼付画面!Q192</f>
        <v>0</v>
      </c>
      <c r="M192" s="28">
        <f>貼付画面!F192</f>
        <v>0</v>
      </c>
      <c r="N192" s="17">
        <f>貼付画面!H192</f>
        <v>0</v>
      </c>
      <c r="O192" s="29">
        <f>貼付画面!I192</f>
        <v>0</v>
      </c>
      <c r="P192" s="29">
        <f>貼付画面!J192</f>
        <v>0</v>
      </c>
      <c r="Q192" s="29">
        <f>貼付画面!G192</f>
        <v>0</v>
      </c>
      <c r="R192" s="29">
        <f>貼付画面!K192</f>
        <v>0</v>
      </c>
      <c r="S192" s="5">
        <f>貼付画面!V192</f>
        <v>0</v>
      </c>
      <c r="T192" s="27">
        <f>貼付画面!S192</f>
        <v>0</v>
      </c>
      <c r="U192" s="11">
        <f>貼付画面!W192</f>
        <v>0</v>
      </c>
      <c r="V192" s="11">
        <f>貼付画面!Y192</f>
        <v>0</v>
      </c>
      <c r="W192" s="14" t="e">
        <f>貼付画面!X192+貼付画面!Y192/アサインリスト!H192</f>
        <v>#DIV/0!</v>
      </c>
    </row>
    <row r="193" spans="1:23" ht="30" customHeight="1" x14ac:dyDescent="0.15">
      <c r="A193" s="11">
        <f>貼付画面!T193</f>
        <v>0</v>
      </c>
      <c r="B193" s="10">
        <f>貼付画面!A193</f>
        <v>0</v>
      </c>
      <c r="C193" s="15">
        <f>貼付画面!L193</f>
        <v>0</v>
      </c>
      <c r="D193" s="5">
        <f>貼付画面!M193</f>
        <v>0</v>
      </c>
      <c r="E193" s="6">
        <f>貼付画面!B193</f>
        <v>0</v>
      </c>
      <c r="F193" s="7">
        <f>貼付画面!U193</f>
        <v>0</v>
      </c>
      <c r="G193" s="6">
        <f>貼付画面!C193</f>
        <v>0</v>
      </c>
      <c r="H193" s="9">
        <f t="shared" si="4"/>
        <v>0</v>
      </c>
      <c r="I193" s="5">
        <f>貼付画面!R193</f>
        <v>0</v>
      </c>
      <c r="J193" s="5" t="e">
        <f>(貼付画面!N193+貼付画面!O193+貼付画面!P193)/アサインリスト!H193</f>
        <v>#DIV/0!</v>
      </c>
      <c r="K193" s="5">
        <f>貼付画面!D193</f>
        <v>0</v>
      </c>
      <c r="L193" s="15">
        <f>貼付画面!Q193</f>
        <v>0</v>
      </c>
      <c r="M193" s="28">
        <f>貼付画面!F193</f>
        <v>0</v>
      </c>
      <c r="N193" s="17">
        <f>貼付画面!H193</f>
        <v>0</v>
      </c>
      <c r="O193" s="29">
        <f>貼付画面!I193</f>
        <v>0</v>
      </c>
      <c r="P193" s="29">
        <f>貼付画面!J193</f>
        <v>0</v>
      </c>
      <c r="Q193" s="29">
        <f>貼付画面!G193</f>
        <v>0</v>
      </c>
      <c r="R193" s="29">
        <f>貼付画面!K193</f>
        <v>0</v>
      </c>
      <c r="S193" s="5">
        <f>貼付画面!V193</f>
        <v>0</v>
      </c>
      <c r="T193" s="27">
        <f>貼付画面!S193</f>
        <v>0</v>
      </c>
      <c r="U193" s="11">
        <f>貼付画面!W193</f>
        <v>0</v>
      </c>
      <c r="V193" s="11">
        <f>貼付画面!Y193</f>
        <v>0</v>
      </c>
      <c r="W193" s="14" t="e">
        <f>貼付画面!X193+貼付画面!Y193/アサインリスト!H193</f>
        <v>#DIV/0!</v>
      </c>
    </row>
    <row r="194" spans="1:23" ht="30" customHeight="1" x14ac:dyDescent="0.15">
      <c r="A194" s="11">
        <f>貼付画面!T194</f>
        <v>0</v>
      </c>
      <c r="B194" s="10">
        <f>貼付画面!A194</f>
        <v>0</v>
      </c>
      <c r="C194" s="15">
        <f>貼付画面!L194</f>
        <v>0</v>
      </c>
      <c r="D194" s="5">
        <f>貼付画面!M194</f>
        <v>0</v>
      </c>
      <c r="E194" s="6">
        <f>貼付画面!B194</f>
        <v>0</v>
      </c>
      <c r="F194" s="7">
        <f>貼付画面!U194</f>
        <v>0</v>
      </c>
      <c r="G194" s="6">
        <f>貼付画面!C194</f>
        <v>0</v>
      </c>
      <c r="H194" s="9">
        <f t="shared" si="4"/>
        <v>0</v>
      </c>
      <c r="I194" s="5">
        <f>貼付画面!R194</f>
        <v>0</v>
      </c>
      <c r="J194" s="5" t="e">
        <f>(貼付画面!N194+貼付画面!O194+貼付画面!P194)/アサインリスト!H194</f>
        <v>#DIV/0!</v>
      </c>
      <c r="K194" s="5">
        <f>貼付画面!D194</f>
        <v>0</v>
      </c>
      <c r="L194" s="15">
        <f>貼付画面!Q194</f>
        <v>0</v>
      </c>
      <c r="M194" s="28">
        <f>貼付画面!F194</f>
        <v>0</v>
      </c>
      <c r="N194" s="17">
        <f>貼付画面!H194</f>
        <v>0</v>
      </c>
      <c r="O194" s="29">
        <f>貼付画面!I194</f>
        <v>0</v>
      </c>
      <c r="P194" s="29">
        <f>貼付画面!J194</f>
        <v>0</v>
      </c>
      <c r="Q194" s="29">
        <f>貼付画面!G194</f>
        <v>0</v>
      </c>
      <c r="R194" s="29">
        <f>貼付画面!K194</f>
        <v>0</v>
      </c>
      <c r="S194" s="5">
        <f>貼付画面!V194</f>
        <v>0</v>
      </c>
      <c r="T194" s="27">
        <f>貼付画面!S194</f>
        <v>0</v>
      </c>
      <c r="U194" s="11">
        <f>貼付画面!W194</f>
        <v>0</v>
      </c>
      <c r="V194" s="11">
        <f>貼付画面!Y194</f>
        <v>0</v>
      </c>
      <c r="W194" s="14" t="e">
        <f>貼付画面!X194+貼付画面!Y194/アサインリスト!H194</f>
        <v>#DIV/0!</v>
      </c>
    </row>
    <row r="195" spans="1:23" ht="30" customHeight="1" x14ac:dyDescent="0.15">
      <c r="A195" s="11">
        <f>貼付画面!T195</f>
        <v>0</v>
      </c>
      <c r="B195" s="10">
        <f>貼付画面!A195</f>
        <v>0</v>
      </c>
      <c r="C195" s="15">
        <f>貼付画面!L195</f>
        <v>0</v>
      </c>
      <c r="D195" s="5">
        <f>貼付画面!M195</f>
        <v>0</v>
      </c>
      <c r="E195" s="6">
        <f>貼付画面!B195</f>
        <v>0</v>
      </c>
      <c r="F195" s="7">
        <f>貼付画面!U195</f>
        <v>0</v>
      </c>
      <c r="G195" s="6">
        <f>貼付画面!C195</f>
        <v>0</v>
      </c>
      <c r="H195" s="9">
        <f t="shared" si="4"/>
        <v>0</v>
      </c>
      <c r="I195" s="5">
        <f>貼付画面!R195</f>
        <v>0</v>
      </c>
      <c r="J195" s="5" t="e">
        <f>(貼付画面!N195+貼付画面!O195+貼付画面!P195)/アサインリスト!H195</f>
        <v>#DIV/0!</v>
      </c>
      <c r="K195" s="5">
        <f>貼付画面!D195</f>
        <v>0</v>
      </c>
      <c r="L195" s="15">
        <f>貼付画面!Q195</f>
        <v>0</v>
      </c>
      <c r="M195" s="28">
        <f>貼付画面!F195</f>
        <v>0</v>
      </c>
      <c r="N195" s="17">
        <f>貼付画面!H195</f>
        <v>0</v>
      </c>
      <c r="O195" s="29">
        <f>貼付画面!I195</f>
        <v>0</v>
      </c>
      <c r="P195" s="29">
        <f>貼付画面!J195</f>
        <v>0</v>
      </c>
      <c r="Q195" s="29">
        <f>貼付画面!G195</f>
        <v>0</v>
      </c>
      <c r="R195" s="29">
        <f>貼付画面!K195</f>
        <v>0</v>
      </c>
      <c r="S195" s="5">
        <f>貼付画面!V195</f>
        <v>0</v>
      </c>
      <c r="T195" s="27">
        <f>貼付画面!S195</f>
        <v>0</v>
      </c>
      <c r="U195" s="11">
        <f>貼付画面!W195</f>
        <v>0</v>
      </c>
      <c r="V195" s="11">
        <f>貼付画面!Y195</f>
        <v>0</v>
      </c>
      <c r="W195" s="14" t="e">
        <f>貼付画面!X195+貼付画面!Y195/アサインリスト!H195</f>
        <v>#DIV/0!</v>
      </c>
    </row>
    <row r="196" spans="1:23" ht="30" customHeight="1" x14ac:dyDescent="0.15">
      <c r="A196" s="11">
        <f>貼付画面!T196</f>
        <v>0</v>
      </c>
      <c r="B196" s="10">
        <f>貼付画面!A196</f>
        <v>0</v>
      </c>
      <c r="C196" s="15">
        <f>貼付画面!L196</f>
        <v>0</v>
      </c>
      <c r="D196" s="5">
        <f>貼付画面!M196</f>
        <v>0</v>
      </c>
      <c r="E196" s="6">
        <f>貼付画面!B196</f>
        <v>0</v>
      </c>
      <c r="F196" s="7">
        <f>貼付画面!U196</f>
        <v>0</v>
      </c>
      <c r="G196" s="6">
        <f>貼付画面!C196</f>
        <v>0</v>
      </c>
      <c r="H196" s="9">
        <f t="shared" si="4"/>
        <v>0</v>
      </c>
      <c r="I196" s="5">
        <f>貼付画面!R196</f>
        <v>0</v>
      </c>
      <c r="J196" s="5" t="e">
        <f>(貼付画面!N196+貼付画面!O196+貼付画面!P196)/アサインリスト!H196</f>
        <v>#DIV/0!</v>
      </c>
      <c r="K196" s="5">
        <f>貼付画面!D196</f>
        <v>0</v>
      </c>
      <c r="L196" s="15">
        <f>貼付画面!Q196</f>
        <v>0</v>
      </c>
      <c r="M196" s="28">
        <f>貼付画面!F196</f>
        <v>0</v>
      </c>
      <c r="N196" s="17">
        <f>貼付画面!H196</f>
        <v>0</v>
      </c>
      <c r="O196" s="29">
        <f>貼付画面!I196</f>
        <v>0</v>
      </c>
      <c r="P196" s="29">
        <f>貼付画面!J196</f>
        <v>0</v>
      </c>
      <c r="Q196" s="29">
        <f>貼付画面!G196</f>
        <v>0</v>
      </c>
      <c r="R196" s="29">
        <f>貼付画面!K196</f>
        <v>0</v>
      </c>
      <c r="S196" s="5">
        <f>貼付画面!V196</f>
        <v>0</v>
      </c>
      <c r="T196" s="27">
        <f>貼付画面!S196</f>
        <v>0</v>
      </c>
      <c r="U196" s="11">
        <f>貼付画面!W196</f>
        <v>0</v>
      </c>
      <c r="V196" s="11">
        <f>貼付画面!Y196</f>
        <v>0</v>
      </c>
      <c r="W196" s="14" t="e">
        <f>貼付画面!X196+貼付画面!Y196/アサインリスト!H196</f>
        <v>#DIV/0!</v>
      </c>
    </row>
    <row r="197" spans="1:23" ht="30" customHeight="1" x14ac:dyDescent="0.15">
      <c r="A197" s="11">
        <f>貼付画面!T197</f>
        <v>0</v>
      </c>
      <c r="B197" s="10">
        <f>貼付画面!A197</f>
        <v>0</v>
      </c>
      <c r="C197" s="15">
        <f>貼付画面!L197</f>
        <v>0</v>
      </c>
      <c r="D197" s="5">
        <f>貼付画面!M197</f>
        <v>0</v>
      </c>
      <c r="E197" s="6">
        <f>貼付画面!B197</f>
        <v>0</v>
      </c>
      <c r="F197" s="7">
        <f>貼付画面!U197</f>
        <v>0</v>
      </c>
      <c r="G197" s="6">
        <f>貼付画面!C197</f>
        <v>0</v>
      </c>
      <c r="H197" s="9">
        <f t="shared" si="4"/>
        <v>0</v>
      </c>
      <c r="I197" s="5">
        <f>貼付画面!R197</f>
        <v>0</v>
      </c>
      <c r="J197" s="5" t="e">
        <f>(貼付画面!N197+貼付画面!O197+貼付画面!P197)/アサインリスト!H197</f>
        <v>#DIV/0!</v>
      </c>
      <c r="K197" s="5">
        <f>貼付画面!D197</f>
        <v>0</v>
      </c>
      <c r="L197" s="15">
        <f>貼付画面!Q197</f>
        <v>0</v>
      </c>
      <c r="M197" s="28">
        <f>貼付画面!F197</f>
        <v>0</v>
      </c>
      <c r="N197" s="17">
        <f>貼付画面!H197</f>
        <v>0</v>
      </c>
      <c r="O197" s="29">
        <f>貼付画面!I197</f>
        <v>0</v>
      </c>
      <c r="P197" s="29">
        <f>貼付画面!J197</f>
        <v>0</v>
      </c>
      <c r="Q197" s="29">
        <f>貼付画面!G197</f>
        <v>0</v>
      </c>
      <c r="R197" s="29">
        <f>貼付画面!K197</f>
        <v>0</v>
      </c>
      <c r="S197" s="5">
        <f>貼付画面!V197</f>
        <v>0</v>
      </c>
      <c r="T197" s="27">
        <f>貼付画面!S197</f>
        <v>0</v>
      </c>
      <c r="U197" s="11">
        <f>貼付画面!W197</f>
        <v>0</v>
      </c>
      <c r="V197" s="11">
        <f>貼付画面!Y197</f>
        <v>0</v>
      </c>
      <c r="W197" s="14" t="e">
        <f>貼付画面!X197+貼付画面!Y197/アサインリスト!H197</f>
        <v>#DIV/0!</v>
      </c>
    </row>
    <row r="198" spans="1:23" ht="30" customHeight="1" x14ac:dyDescent="0.15">
      <c r="A198" s="11">
        <f>貼付画面!T198</f>
        <v>0</v>
      </c>
      <c r="B198" s="10">
        <f>貼付画面!A198</f>
        <v>0</v>
      </c>
      <c r="C198" s="15">
        <f>貼付画面!L198</f>
        <v>0</v>
      </c>
      <c r="D198" s="5">
        <f>貼付画面!M198</f>
        <v>0</v>
      </c>
      <c r="E198" s="6">
        <f>貼付画面!B198</f>
        <v>0</v>
      </c>
      <c r="F198" s="7">
        <f>貼付画面!U198</f>
        <v>0</v>
      </c>
      <c r="G198" s="6">
        <f>貼付画面!C198</f>
        <v>0</v>
      </c>
      <c r="H198" s="9">
        <f t="shared" si="4"/>
        <v>0</v>
      </c>
      <c r="I198" s="5">
        <f>貼付画面!R198</f>
        <v>0</v>
      </c>
      <c r="J198" s="5" t="e">
        <f>(貼付画面!N198+貼付画面!O198+貼付画面!P198)/アサインリスト!H198</f>
        <v>#DIV/0!</v>
      </c>
      <c r="K198" s="5">
        <f>貼付画面!D198</f>
        <v>0</v>
      </c>
      <c r="L198" s="15">
        <f>貼付画面!Q198</f>
        <v>0</v>
      </c>
      <c r="M198" s="28">
        <f>貼付画面!F198</f>
        <v>0</v>
      </c>
      <c r="N198" s="17">
        <f>貼付画面!H198</f>
        <v>0</v>
      </c>
      <c r="O198" s="29">
        <f>貼付画面!I198</f>
        <v>0</v>
      </c>
      <c r="P198" s="29">
        <f>貼付画面!J198</f>
        <v>0</v>
      </c>
      <c r="Q198" s="29">
        <f>貼付画面!G198</f>
        <v>0</v>
      </c>
      <c r="R198" s="29">
        <f>貼付画面!K198</f>
        <v>0</v>
      </c>
      <c r="S198" s="5">
        <f>貼付画面!V198</f>
        <v>0</v>
      </c>
      <c r="T198" s="27">
        <f>貼付画面!S198</f>
        <v>0</v>
      </c>
      <c r="U198" s="11">
        <f>貼付画面!W198</f>
        <v>0</v>
      </c>
      <c r="V198" s="11">
        <f>貼付画面!Y198</f>
        <v>0</v>
      </c>
      <c r="W198" s="14" t="e">
        <f>貼付画面!X198+貼付画面!Y198/アサインリスト!H198</f>
        <v>#DIV/0!</v>
      </c>
    </row>
    <row r="199" spans="1:23" ht="30" customHeight="1" x14ac:dyDescent="0.15">
      <c r="A199" s="11">
        <f>貼付画面!T199</f>
        <v>0</v>
      </c>
      <c r="B199" s="10">
        <f>貼付画面!A199</f>
        <v>0</v>
      </c>
      <c r="C199" s="15">
        <f>貼付画面!L199</f>
        <v>0</v>
      </c>
      <c r="D199" s="5">
        <f>貼付画面!M199</f>
        <v>0</v>
      </c>
      <c r="E199" s="6">
        <f>貼付画面!B199</f>
        <v>0</v>
      </c>
      <c r="F199" s="7">
        <f>貼付画面!U199</f>
        <v>0</v>
      </c>
      <c r="G199" s="6">
        <f>貼付画面!C199</f>
        <v>0</v>
      </c>
      <c r="H199" s="9">
        <f t="shared" si="4"/>
        <v>0</v>
      </c>
      <c r="I199" s="5">
        <f>貼付画面!R199</f>
        <v>0</v>
      </c>
      <c r="J199" s="5" t="e">
        <f>(貼付画面!N199+貼付画面!O199+貼付画面!P199)/アサインリスト!H199</f>
        <v>#DIV/0!</v>
      </c>
      <c r="K199" s="5">
        <f>貼付画面!D199</f>
        <v>0</v>
      </c>
      <c r="L199" s="15">
        <f>貼付画面!Q199</f>
        <v>0</v>
      </c>
      <c r="M199" s="28">
        <f>貼付画面!F199</f>
        <v>0</v>
      </c>
      <c r="N199" s="17">
        <f>貼付画面!H199</f>
        <v>0</v>
      </c>
      <c r="O199" s="29">
        <f>貼付画面!I199</f>
        <v>0</v>
      </c>
      <c r="P199" s="29">
        <f>貼付画面!J199</f>
        <v>0</v>
      </c>
      <c r="Q199" s="29">
        <f>貼付画面!G199</f>
        <v>0</v>
      </c>
      <c r="R199" s="29">
        <f>貼付画面!K199</f>
        <v>0</v>
      </c>
      <c r="S199" s="5">
        <f>貼付画面!V199</f>
        <v>0</v>
      </c>
      <c r="T199" s="27">
        <f>貼付画面!S199</f>
        <v>0</v>
      </c>
      <c r="U199" s="11">
        <f>貼付画面!W199</f>
        <v>0</v>
      </c>
      <c r="V199" s="11">
        <f>貼付画面!Y199</f>
        <v>0</v>
      </c>
      <c r="W199" s="14" t="e">
        <f>貼付画面!X199+貼付画面!Y199/アサインリスト!H199</f>
        <v>#DIV/0!</v>
      </c>
    </row>
    <row r="200" spans="1:23" ht="30" customHeight="1" x14ac:dyDescent="0.15">
      <c r="A200" s="11">
        <f>貼付画面!T200</f>
        <v>0</v>
      </c>
      <c r="B200" s="10">
        <f>貼付画面!A200</f>
        <v>0</v>
      </c>
      <c r="C200" s="15">
        <f>貼付画面!L200</f>
        <v>0</v>
      </c>
      <c r="D200" s="5">
        <f>貼付画面!M200</f>
        <v>0</v>
      </c>
      <c r="E200" s="6">
        <f>貼付画面!B200</f>
        <v>0</v>
      </c>
      <c r="F200" s="7">
        <f>貼付画面!U200</f>
        <v>0</v>
      </c>
      <c r="G200" s="6">
        <f>貼付画面!C200</f>
        <v>0</v>
      </c>
      <c r="H200" s="9">
        <f t="shared" si="4"/>
        <v>0</v>
      </c>
      <c r="I200" s="5">
        <f>貼付画面!R200</f>
        <v>0</v>
      </c>
      <c r="J200" s="5" t="e">
        <f>(貼付画面!N200+貼付画面!O200+貼付画面!P200)/アサインリスト!H200</f>
        <v>#DIV/0!</v>
      </c>
      <c r="K200" s="5">
        <f>貼付画面!D200</f>
        <v>0</v>
      </c>
      <c r="L200" s="15">
        <f>貼付画面!Q200</f>
        <v>0</v>
      </c>
      <c r="M200" s="28">
        <f>貼付画面!F200</f>
        <v>0</v>
      </c>
      <c r="N200" s="17">
        <f>貼付画面!H200</f>
        <v>0</v>
      </c>
      <c r="O200" s="29">
        <f>貼付画面!I200</f>
        <v>0</v>
      </c>
      <c r="P200" s="29">
        <f>貼付画面!J200</f>
        <v>0</v>
      </c>
      <c r="Q200" s="29">
        <f>貼付画面!G200</f>
        <v>0</v>
      </c>
      <c r="R200" s="29">
        <f>貼付画面!K200</f>
        <v>0</v>
      </c>
      <c r="S200" s="5">
        <f>貼付画面!V200</f>
        <v>0</v>
      </c>
      <c r="T200" s="27">
        <f>貼付画面!S200</f>
        <v>0</v>
      </c>
      <c r="U200" s="11">
        <f>貼付画面!W200</f>
        <v>0</v>
      </c>
      <c r="V200" s="11">
        <f>貼付画面!Y200</f>
        <v>0</v>
      </c>
      <c r="W200" s="14" t="e">
        <f>貼付画面!X200+貼付画面!Y200/アサインリスト!H200</f>
        <v>#DIV/0!</v>
      </c>
    </row>
    <row r="201" spans="1:23" ht="30" customHeight="1" x14ac:dyDescent="0.15">
      <c r="A201" s="11">
        <f>貼付画面!T201</f>
        <v>0</v>
      </c>
      <c r="B201" s="10">
        <f>貼付画面!A201</f>
        <v>0</v>
      </c>
      <c r="C201" s="15">
        <f>貼付画面!L201</f>
        <v>0</v>
      </c>
      <c r="D201" s="5">
        <f>貼付画面!M201</f>
        <v>0</v>
      </c>
      <c r="E201" s="6">
        <f>貼付画面!B201</f>
        <v>0</v>
      </c>
      <c r="F201" s="7">
        <f>貼付画面!U201</f>
        <v>0</v>
      </c>
      <c r="G201" s="6">
        <f>貼付画面!C201</f>
        <v>0</v>
      </c>
      <c r="H201" s="9">
        <f t="shared" si="4"/>
        <v>0</v>
      </c>
      <c r="I201" s="5">
        <f>貼付画面!R201</f>
        <v>0</v>
      </c>
      <c r="J201" s="5" t="e">
        <f>(貼付画面!N201+貼付画面!O201+貼付画面!P201)/アサインリスト!H201</f>
        <v>#DIV/0!</v>
      </c>
      <c r="K201" s="5">
        <f>貼付画面!D201</f>
        <v>0</v>
      </c>
      <c r="L201" s="15">
        <f>貼付画面!Q201</f>
        <v>0</v>
      </c>
      <c r="M201" s="28">
        <f>貼付画面!F201</f>
        <v>0</v>
      </c>
      <c r="N201" s="17">
        <f>貼付画面!H201</f>
        <v>0</v>
      </c>
      <c r="O201" s="29">
        <f>貼付画面!I201</f>
        <v>0</v>
      </c>
      <c r="P201" s="29">
        <f>貼付画面!J201</f>
        <v>0</v>
      </c>
      <c r="Q201" s="29">
        <f>貼付画面!G201</f>
        <v>0</v>
      </c>
      <c r="R201" s="29">
        <f>貼付画面!K201</f>
        <v>0</v>
      </c>
      <c r="S201" s="5">
        <f>貼付画面!V201</f>
        <v>0</v>
      </c>
      <c r="T201" s="27">
        <f>貼付画面!S201</f>
        <v>0</v>
      </c>
      <c r="U201" s="11">
        <f>貼付画面!W201</f>
        <v>0</v>
      </c>
      <c r="V201" s="11">
        <f>貼付画面!Y201</f>
        <v>0</v>
      </c>
      <c r="W201" s="14" t="e">
        <f>貼付画面!X201+貼付画面!Y201/アサインリスト!H201</f>
        <v>#DIV/0!</v>
      </c>
    </row>
    <row r="202" spans="1:23" ht="30" customHeight="1" x14ac:dyDescent="0.15">
      <c r="A202" s="11">
        <f>貼付画面!T202</f>
        <v>0</v>
      </c>
      <c r="B202" s="10">
        <f>貼付画面!A202</f>
        <v>0</v>
      </c>
      <c r="C202" s="15">
        <f>貼付画面!L202</f>
        <v>0</v>
      </c>
      <c r="D202" s="5">
        <f>貼付画面!M202</f>
        <v>0</v>
      </c>
      <c r="E202" s="6">
        <f>貼付画面!B202</f>
        <v>0</v>
      </c>
      <c r="F202" s="7">
        <f>貼付画面!U202</f>
        <v>0</v>
      </c>
      <c r="G202" s="6">
        <f>貼付画面!C202</f>
        <v>0</v>
      </c>
      <c r="H202" s="9">
        <f t="shared" si="4"/>
        <v>0</v>
      </c>
      <c r="I202" s="5">
        <f>貼付画面!R202</f>
        <v>0</v>
      </c>
      <c r="J202" s="5" t="e">
        <f>(貼付画面!N202+貼付画面!O202+貼付画面!P202)/アサインリスト!H202</f>
        <v>#DIV/0!</v>
      </c>
      <c r="K202" s="5">
        <f>貼付画面!D202</f>
        <v>0</v>
      </c>
      <c r="L202" s="15">
        <f>貼付画面!Q202</f>
        <v>0</v>
      </c>
      <c r="M202" s="28">
        <f>貼付画面!F202</f>
        <v>0</v>
      </c>
      <c r="N202" s="17">
        <f>貼付画面!H202</f>
        <v>0</v>
      </c>
      <c r="O202" s="29">
        <f>貼付画面!I202</f>
        <v>0</v>
      </c>
      <c r="P202" s="29">
        <f>貼付画面!J202</f>
        <v>0</v>
      </c>
      <c r="Q202" s="29">
        <f>貼付画面!G202</f>
        <v>0</v>
      </c>
      <c r="R202" s="29">
        <f>貼付画面!K202</f>
        <v>0</v>
      </c>
      <c r="S202" s="5">
        <f>貼付画面!V202</f>
        <v>0</v>
      </c>
      <c r="T202" s="27">
        <f>貼付画面!S202</f>
        <v>0</v>
      </c>
      <c r="U202" s="11">
        <f>貼付画面!W202</f>
        <v>0</v>
      </c>
      <c r="V202" s="11">
        <f>貼付画面!Y202</f>
        <v>0</v>
      </c>
      <c r="W202" s="14" t="e">
        <f>貼付画面!X202+貼付画面!Y202/アサインリスト!H202</f>
        <v>#DIV/0!</v>
      </c>
    </row>
    <row r="203" spans="1:23" ht="30" customHeight="1" x14ac:dyDescent="0.15">
      <c r="A203" s="11">
        <f>貼付画面!T203</f>
        <v>0</v>
      </c>
      <c r="B203" s="10">
        <f>貼付画面!A203</f>
        <v>0</v>
      </c>
      <c r="C203" s="15">
        <f>貼付画面!L203</f>
        <v>0</v>
      </c>
      <c r="D203" s="5">
        <f>貼付画面!M203</f>
        <v>0</v>
      </c>
      <c r="E203" s="6">
        <f>貼付画面!B203</f>
        <v>0</v>
      </c>
      <c r="F203" s="7">
        <f>貼付画面!U203</f>
        <v>0</v>
      </c>
      <c r="G203" s="6">
        <f>貼付画面!C203</f>
        <v>0</v>
      </c>
      <c r="H203" s="9">
        <f t="shared" si="4"/>
        <v>0</v>
      </c>
      <c r="I203" s="5">
        <f>貼付画面!R203</f>
        <v>0</v>
      </c>
      <c r="J203" s="5" t="e">
        <f>(貼付画面!N203+貼付画面!O203+貼付画面!P203)/アサインリスト!H203</f>
        <v>#DIV/0!</v>
      </c>
      <c r="K203" s="5">
        <f>貼付画面!D203</f>
        <v>0</v>
      </c>
      <c r="L203" s="15">
        <f>貼付画面!Q203</f>
        <v>0</v>
      </c>
      <c r="M203" s="28">
        <f>貼付画面!F203</f>
        <v>0</v>
      </c>
      <c r="N203" s="17">
        <f>貼付画面!H203</f>
        <v>0</v>
      </c>
      <c r="O203" s="29">
        <f>貼付画面!I203</f>
        <v>0</v>
      </c>
      <c r="P203" s="29">
        <f>貼付画面!J203</f>
        <v>0</v>
      </c>
      <c r="Q203" s="29">
        <f>貼付画面!G203</f>
        <v>0</v>
      </c>
      <c r="R203" s="29">
        <f>貼付画面!K203</f>
        <v>0</v>
      </c>
      <c r="S203" s="5">
        <f>貼付画面!V203</f>
        <v>0</v>
      </c>
      <c r="T203" s="27">
        <f>貼付画面!S203</f>
        <v>0</v>
      </c>
      <c r="U203" s="11">
        <f>貼付画面!W203</f>
        <v>0</v>
      </c>
      <c r="V203" s="11">
        <f>貼付画面!Y203</f>
        <v>0</v>
      </c>
      <c r="W203" s="14" t="e">
        <f>貼付画面!X203+貼付画面!Y203/アサインリスト!H203</f>
        <v>#DIV/0!</v>
      </c>
    </row>
    <row r="204" spans="1:23" ht="30" customHeight="1" x14ac:dyDescent="0.15">
      <c r="A204" s="11">
        <f>貼付画面!T204</f>
        <v>0</v>
      </c>
      <c r="B204" s="10">
        <f>貼付画面!A204</f>
        <v>0</v>
      </c>
      <c r="C204" s="15">
        <f>貼付画面!L204</f>
        <v>0</v>
      </c>
      <c r="D204" s="5">
        <f>貼付画面!M204</f>
        <v>0</v>
      </c>
      <c r="E204" s="6">
        <f>貼付画面!B204</f>
        <v>0</v>
      </c>
      <c r="F204" s="7">
        <f>貼付画面!U204</f>
        <v>0</v>
      </c>
      <c r="G204" s="6">
        <f>貼付画面!C204</f>
        <v>0</v>
      </c>
      <c r="H204" s="9">
        <f t="shared" si="4"/>
        <v>0</v>
      </c>
      <c r="I204" s="5">
        <f>貼付画面!R204</f>
        <v>0</v>
      </c>
      <c r="J204" s="5" t="e">
        <f>(貼付画面!N204+貼付画面!O204+貼付画面!P204)/アサインリスト!H204</f>
        <v>#DIV/0!</v>
      </c>
      <c r="K204" s="5">
        <f>貼付画面!D204</f>
        <v>0</v>
      </c>
      <c r="L204" s="15">
        <f>貼付画面!Q204</f>
        <v>0</v>
      </c>
      <c r="M204" s="28">
        <f>貼付画面!F204</f>
        <v>0</v>
      </c>
      <c r="N204" s="17">
        <f>貼付画面!H204</f>
        <v>0</v>
      </c>
      <c r="O204" s="29">
        <f>貼付画面!I204</f>
        <v>0</v>
      </c>
      <c r="P204" s="29">
        <f>貼付画面!J204</f>
        <v>0</v>
      </c>
      <c r="Q204" s="29">
        <f>貼付画面!G204</f>
        <v>0</v>
      </c>
      <c r="R204" s="29">
        <f>貼付画面!K204</f>
        <v>0</v>
      </c>
      <c r="S204" s="5">
        <f>貼付画面!V204</f>
        <v>0</v>
      </c>
      <c r="T204" s="27">
        <f>貼付画面!S204</f>
        <v>0</v>
      </c>
      <c r="U204" s="11">
        <f>貼付画面!W204</f>
        <v>0</v>
      </c>
      <c r="V204" s="11">
        <f>貼付画面!Y204</f>
        <v>0</v>
      </c>
      <c r="W204" s="14" t="e">
        <f>貼付画面!X204+貼付画面!Y204/アサインリスト!H204</f>
        <v>#DIV/0!</v>
      </c>
    </row>
    <row r="205" spans="1:23" ht="30" customHeight="1" x14ac:dyDescent="0.15">
      <c r="A205" s="11">
        <f>貼付画面!T205</f>
        <v>0</v>
      </c>
      <c r="B205" s="10">
        <f>貼付画面!A205</f>
        <v>0</v>
      </c>
      <c r="C205" s="15">
        <f>貼付画面!L205</f>
        <v>0</v>
      </c>
      <c r="D205" s="5">
        <f>貼付画面!M205</f>
        <v>0</v>
      </c>
      <c r="E205" s="6">
        <f>貼付画面!B205</f>
        <v>0</v>
      </c>
      <c r="F205" s="7">
        <f>貼付画面!U205</f>
        <v>0</v>
      </c>
      <c r="G205" s="6">
        <f>貼付画面!C205</f>
        <v>0</v>
      </c>
      <c r="H205" s="9">
        <f t="shared" si="4"/>
        <v>0</v>
      </c>
      <c r="I205" s="5">
        <f>貼付画面!R205</f>
        <v>0</v>
      </c>
      <c r="J205" s="5" t="e">
        <f>(貼付画面!N205+貼付画面!O205+貼付画面!P205)/アサインリスト!H205</f>
        <v>#DIV/0!</v>
      </c>
      <c r="K205" s="5">
        <f>貼付画面!D205</f>
        <v>0</v>
      </c>
      <c r="L205" s="15">
        <f>貼付画面!Q205</f>
        <v>0</v>
      </c>
      <c r="M205" s="28">
        <f>貼付画面!F205</f>
        <v>0</v>
      </c>
      <c r="N205" s="17">
        <f>貼付画面!H205</f>
        <v>0</v>
      </c>
      <c r="O205" s="29">
        <f>貼付画面!I205</f>
        <v>0</v>
      </c>
      <c r="P205" s="29">
        <f>貼付画面!J205</f>
        <v>0</v>
      </c>
      <c r="Q205" s="29">
        <f>貼付画面!G205</f>
        <v>0</v>
      </c>
      <c r="R205" s="29">
        <f>貼付画面!K205</f>
        <v>0</v>
      </c>
      <c r="S205" s="5">
        <f>貼付画面!V205</f>
        <v>0</v>
      </c>
      <c r="T205" s="27">
        <f>貼付画面!S205</f>
        <v>0</v>
      </c>
      <c r="U205" s="11">
        <f>貼付画面!W205</f>
        <v>0</v>
      </c>
      <c r="V205" s="11">
        <f>貼付画面!Y205</f>
        <v>0</v>
      </c>
      <c r="W205" s="14" t="e">
        <f>貼付画面!X205+貼付画面!Y205/アサインリスト!H205</f>
        <v>#DIV/0!</v>
      </c>
    </row>
    <row r="206" spans="1:23" ht="30" customHeight="1" x14ac:dyDescent="0.15">
      <c r="A206" s="11">
        <f>貼付画面!T206</f>
        <v>0</v>
      </c>
      <c r="B206" s="10">
        <f>貼付画面!A206</f>
        <v>0</v>
      </c>
      <c r="C206" s="15">
        <f>貼付画面!L206</f>
        <v>0</v>
      </c>
      <c r="D206" s="5">
        <f>貼付画面!M206</f>
        <v>0</v>
      </c>
      <c r="E206" s="6">
        <f>貼付画面!B206</f>
        <v>0</v>
      </c>
      <c r="F206" s="7">
        <f>貼付画面!U206</f>
        <v>0</v>
      </c>
      <c r="G206" s="6">
        <f>貼付画面!C206</f>
        <v>0</v>
      </c>
      <c r="H206" s="9">
        <f t="shared" si="4"/>
        <v>0</v>
      </c>
      <c r="I206" s="5">
        <f>貼付画面!R206</f>
        <v>0</v>
      </c>
      <c r="J206" s="5" t="e">
        <f>(貼付画面!N206+貼付画面!O206+貼付画面!P206)/アサインリスト!H206</f>
        <v>#DIV/0!</v>
      </c>
      <c r="K206" s="5">
        <f>貼付画面!D206</f>
        <v>0</v>
      </c>
      <c r="L206" s="15">
        <f>貼付画面!Q206</f>
        <v>0</v>
      </c>
      <c r="M206" s="28">
        <f>貼付画面!F206</f>
        <v>0</v>
      </c>
      <c r="N206" s="17">
        <f>貼付画面!H206</f>
        <v>0</v>
      </c>
      <c r="O206" s="29">
        <f>貼付画面!I206</f>
        <v>0</v>
      </c>
      <c r="P206" s="29">
        <f>貼付画面!J206</f>
        <v>0</v>
      </c>
      <c r="Q206" s="29">
        <f>貼付画面!G206</f>
        <v>0</v>
      </c>
      <c r="R206" s="29">
        <f>貼付画面!K206</f>
        <v>0</v>
      </c>
      <c r="S206" s="5">
        <f>貼付画面!V206</f>
        <v>0</v>
      </c>
      <c r="T206" s="27">
        <f>貼付画面!S206</f>
        <v>0</v>
      </c>
      <c r="U206" s="11">
        <f>貼付画面!W206</f>
        <v>0</v>
      </c>
      <c r="V206" s="11">
        <f>貼付画面!Y206</f>
        <v>0</v>
      </c>
      <c r="W206" s="14" t="e">
        <f>貼付画面!X206+貼付画面!Y206/アサインリスト!H206</f>
        <v>#DIV/0!</v>
      </c>
    </row>
    <row r="207" spans="1:23" ht="30" customHeight="1" x14ac:dyDescent="0.15">
      <c r="A207" s="11">
        <f>貼付画面!T207</f>
        <v>0</v>
      </c>
      <c r="B207" s="10">
        <f>貼付画面!A207</f>
        <v>0</v>
      </c>
      <c r="C207" s="15">
        <f>貼付画面!L207</f>
        <v>0</v>
      </c>
      <c r="D207" s="5">
        <f>貼付画面!M207</f>
        <v>0</v>
      </c>
      <c r="E207" s="6">
        <f>貼付画面!B207</f>
        <v>0</v>
      </c>
      <c r="F207" s="7">
        <f>貼付画面!U207</f>
        <v>0</v>
      </c>
      <c r="G207" s="6">
        <f>貼付画面!C207</f>
        <v>0</v>
      </c>
      <c r="H207" s="9">
        <f t="shared" si="4"/>
        <v>0</v>
      </c>
      <c r="I207" s="5">
        <f>貼付画面!R207</f>
        <v>0</v>
      </c>
      <c r="J207" s="5" t="e">
        <f>(貼付画面!N207+貼付画面!O207+貼付画面!P207)/アサインリスト!H207</f>
        <v>#DIV/0!</v>
      </c>
      <c r="K207" s="5">
        <f>貼付画面!D207</f>
        <v>0</v>
      </c>
      <c r="L207" s="15">
        <f>貼付画面!Q207</f>
        <v>0</v>
      </c>
      <c r="M207" s="28">
        <f>貼付画面!F207</f>
        <v>0</v>
      </c>
      <c r="N207" s="17">
        <f>貼付画面!H207</f>
        <v>0</v>
      </c>
      <c r="O207" s="29">
        <f>貼付画面!I207</f>
        <v>0</v>
      </c>
      <c r="P207" s="29">
        <f>貼付画面!J207</f>
        <v>0</v>
      </c>
      <c r="Q207" s="29">
        <f>貼付画面!G207</f>
        <v>0</v>
      </c>
      <c r="R207" s="29">
        <f>貼付画面!K207</f>
        <v>0</v>
      </c>
      <c r="S207" s="5">
        <f>貼付画面!V207</f>
        <v>0</v>
      </c>
      <c r="T207" s="27">
        <f>貼付画面!S207</f>
        <v>0</v>
      </c>
      <c r="U207" s="11">
        <f>貼付画面!W207</f>
        <v>0</v>
      </c>
      <c r="V207" s="11">
        <f>貼付画面!Y207</f>
        <v>0</v>
      </c>
      <c r="W207" s="14" t="e">
        <f>貼付画面!X207+貼付画面!Y207/アサインリスト!H207</f>
        <v>#DIV/0!</v>
      </c>
    </row>
    <row r="208" spans="1:23" ht="30" customHeight="1" x14ac:dyDescent="0.15">
      <c r="A208" s="11">
        <f>貼付画面!T208</f>
        <v>0</v>
      </c>
      <c r="B208" s="10">
        <f>貼付画面!A208</f>
        <v>0</v>
      </c>
      <c r="C208" s="15">
        <f>貼付画面!L208</f>
        <v>0</v>
      </c>
      <c r="D208" s="5">
        <f>貼付画面!M208</f>
        <v>0</v>
      </c>
      <c r="E208" s="6">
        <f>貼付画面!B208</f>
        <v>0</v>
      </c>
      <c r="F208" s="7">
        <f>貼付画面!U208</f>
        <v>0</v>
      </c>
      <c r="G208" s="6">
        <f>貼付画面!C208</f>
        <v>0</v>
      </c>
      <c r="H208" s="9">
        <f t="shared" si="4"/>
        <v>0</v>
      </c>
      <c r="I208" s="5">
        <f>貼付画面!R208</f>
        <v>0</v>
      </c>
      <c r="J208" s="5" t="e">
        <f>(貼付画面!N208+貼付画面!O208+貼付画面!P208)/アサインリスト!H208</f>
        <v>#DIV/0!</v>
      </c>
      <c r="K208" s="5">
        <f>貼付画面!D208</f>
        <v>0</v>
      </c>
      <c r="L208" s="15">
        <f>貼付画面!Q208</f>
        <v>0</v>
      </c>
      <c r="M208" s="28">
        <f>貼付画面!F208</f>
        <v>0</v>
      </c>
      <c r="N208" s="17">
        <f>貼付画面!H208</f>
        <v>0</v>
      </c>
      <c r="O208" s="29">
        <f>貼付画面!I208</f>
        <v>0</v>
      </c>
      <c r="P208" s="29">
        <f>貼付画面!J208</f>
        <v>0</v>
      </c>
      <c r="Q208" s="29">
        <f>貼付画面!G208</f>
        <v>0</v>
      </c>
      <c r="R208" s="29">
        <f>貼付画面!K208</f>
        <v>0</v>
      </c>
      <c r="S208" s="5">
        <f>貼付画面!V208</f>
        <v>0</v>
      </c>
      <c r="T208" s="27">
        <f>貼付画面!S208</f>
        <v>0</v>
      </c>
      <c r="U208" s="11">
        <f>貼付画面!W208</f>
        <v>0</v>
      </c>
      <c r="V208" s="11">
        <f>貼付画面!Y208</f>
        <v>0</v>
      </c>
      <c r="W208" s="14" t="e">
        <f>貼付画面!X208+貼付画面!Y208/アサインリスト!H208</f>
        <v>#DIV/0!</v>
      </c>
    </row>
    <row r="209" spans="1:23" ht="30" customHeight="1" x14ac:dyDescent="0.15">
      <c r="A209" s="11">
        <f>貼付画面!T209</f>
        <v>0</v>
      </c>
      <c r="B209" s="10">
        <f>貼付画面!A209</f>
        <v>0</v>
      </c>
      <c r="C209" s="15">
        <f>貼付画面!L209</f>
        <v>0</v>
      </c>
      <c r="D209" s="5">
        <f>貼付画面!M209</f>
        <v>0</v>
      </c>
      <c r="E209" s="6">
        <f>貼付画面!B209</f>
        <v>0</v>
      </c>
      <c r="F209" s="7">
        <f>貼付画面!U209</f>
        <v>0</v>
      </c>
      <c r="G209" s="6">
        <f>貼付画面!C209</f>
        <v>0</v>
      </c>
      <c r="H209" s="9">
        <f t="shared" si="4"/>
        <v>0</v>
      </c>
      <c r="I209" s="5">
        <f>貼付画面!R209</f>
        <v>0</v>
      </c>
      <c r="J209" s="5" t="e">
        <f>(貼付画面!N209+貼付画面!O209+貼付画面!P209)/アサインリスト!H209</f>
        <v>#DIV/0!</v>
      </c>
      <c r="K209" s="5">
        <f>貼付画面!D209</f>
        <v>0</v>
      </c>
      <c r="L209" s="15">
        <f>貼付画面!Q209</f>
        <v>0</v>
      </c>
      <c r="M209" s="28">
        <f>貼付画面!F209</f>
        <v>0</v>
      </c>
      <c r="N209" s="17">
        <f>貼付画面!H209</f>
        <v>0</v>
      </c>
      <c r="O209" s="29">
        <f>貼付画面!I209</f>
        <v>0</v>
      </c>
      <c r="P209" s="29">
        <f>貼付画面!J209</f>
        <v>0</v>
      </c>
      <c r="Q209" s="29">
        <f>貼付画面!G209</f>
        <v>0</v>
      </c>
      <c r="R209" s="29">
        <f>貼付画面!K209</f>
        <v>0</v>
      </c>
      <c r="S209" s="5">
        <f>貼付画面!V209</f>
        <v>0</v>
      </c>
      <c r="T209" s="27">
        <f>貼付画面!S209</f>
        <v>0</v>
      </c>
      <c r="U209" s="11">
        <f>貼付画面!W209</f>
        <v>0</v>
      </c>
      <c r="V209" s="11">
        <f>貼付画面!Y209</f>
        <v>0</v>
      </c>
      <c r="W209" s="14" t="e">
        <f>貼付画面!X209+貼付画面!Y209/アサインリスト!H209</f>
        <v>#DIV/0!</v>
      </c>
    </row>
    <row r="210" spans="1:23" ht="30" customHeight="1" x14ac:dyDescent="0.15">
      <c r="A210" s="11">
        <f>貼付画面!T210</f>
        <v>0</v>
      </c>
      <c r="B210" s="10">
        <f>貼付画面!A210</f>
        <v>0</v>
      </c>
      <c r="C210" s="15">
        <f>貼付画面!L210</f>
        <v>0</v>
      </c>
      <c r="D210" s="5">
        <f>貼付画面!M210</f>
        <v>0</v>
      </c>
      <c r="E210" s="6">
        <f>貼付画面!B210</f>
        <v>0</v>
      </c>
      <c r="F210" s="7">
        <f>貼付画面!U210</f>
        <v>0</v>
      </c>
      <c r="G210" s="6">
        <f>貼付画面!C210</f>
        <v>0</v>
      </c>
      <c r="H210" s="9">
        <f t="shared" si="4"/>
        <v>0</v>
      </c>
      <c r="I210" s="5">
        <f>貼付画面!R210</f>
        <v>0</v>
      </c>
      <c r="J210" s="5" t="e">
        <f>(貼付画面!N210+貼付画面!O210+貼付画面!P210)/アサインリスト!H210</f>
        <v>#DIV/0!</v>
      </c>
      <c r="K210" s="5">
        <f>貼付画面!D210</f>
        <v>0</v>
      </c>
      <c r="L210" s="15">
        <f>貼付画面!Q210</f>
        <v>0</v>
      </c>
      <c r="M210" s="28">
        <f>貼付画面!F210</f>
        <v>0</v>
      </c>
      <c r="N210" s="17">
        <f>貼付画面!H210</f>
        <v>0</v>
      </c>
      <c r="O210" s="29">
        <f>貼付画面!I210</f>
        <v>0</v>
      </c>
      <c r="P210" s="29">
        <f>貼付画面!J210</f>
        <v>0</v>
      </c>
      <c r="Q210" s="29">
        <f>貼付画面!G210</f>
        <v>0</v>
      </c>
      <c r="R210" s="29">
        <f>貼付画面!K210</f>
        <v>0</v>
      </c>
      <c r="S210" s="5">
        <f>貼付画面!V210</f>
        <v>0</v>
      </c>
      <c r="T210" s="27">
        <f>貼付画面!S210</f>
        <v>0</v>
      </c>
      <c r="U210" s="11">
        <f>貼付画面!W210</f>
        <v>0</v>
      </c>
      <c r="V210" s="11">
        <f>貼付画面!Y210</f>
        <v>0</v>
      </c>
      <c r="W210" s="14" t="e">
        <f>貼付画面!X210+貼付画面!Y210/アサインリスト!H210</f>
        <v>#DIV/0!</v>
      </c>
    </row>
    <row r="211" spans="1:23" ht="30" customHeight="1" x14ac:dyDescent="0.15">
      <c r="A211" s="11">
        <f>貼付画面!T211</f>
        <v>0</v>
      </c>
      <c r="B211" s="10">
        <f>貼付画面!A211</f>
        <v>0</v>
      </c>
      <c r="C211" s="15">
        <f>貼付画面!L211</f>
        <v>0</v>
      </c>
      <c r="D211" s="5">
        <f>貼付画面!M211</f>
        <v>0</v>
      </c>
      <c r="E211" s="6">
        <f>貼付画面!B211</f>
        <v>0</v>
      </c>
      <c r="F211" s="7">
        <f>貼付画面!U211</f>
        <v>0</v>
      </c>
      <c r="G211" s="6">
        <f>貼付画面!C211</f>
        <v>0</v>
      </c>
      <c r="H211" s="9">
        <f t="shared" si="4"/>
        <v>0</v>
      </c>
      <c r="I211" s="5">
        <f>貼付画面!R211</f>
        <v>0</v>
      </c>
      <c r="J211" s="5" t="e">
        <f>(貼付画面!N211+貼付画面!O211+貼付画面!P211)/アサインリスト!H211</f>
        <v>#DIV/0!</v>
      </c>
      <c r="K211" s="5">
        <f>貼付画面!D211</f>
        <v>0</v>
      </c>
      <c r="L211" s="15">
        <f>貼付画面!Q211</f>
        <v>0</v>
      </c>
      <c r="M211" s="28">
        <f>貼付画面!F211</f>
        <v>0</v>
      </c>
      <c r="N211" s="17">
        <f>貼付画面!H211</f>
        <v>0</v>
      </c>
      <c r="O211" s="29">
        <f>貼付画面!I211</f>
        <v>0</v>
      </c>
      <c r="P211" s="29">
        <f>貼付画面!J211</f>
        <v>0</v>
      </c>
      <c r="Q211" s="29">
        <f>貼付画面!G211</f>
        <v>0</v>
      </c>
      <c r="R211" s="29">
        <f>貼付画面!K211</f>
        <v>0</v>
      </c>
      <c r="S211" s="5">
        <f>貼付画面!V211</f>
        <v>0</v>
      </c>
      <c r="T211" s="27">
        <f>貼付画面!S211</f>
        <v>0</v>
      </c>
      <c r="U211" s="11">
        <f>貼付画面!W211</f>
        <v>0</v>
      </c>
      <c r="V211" s="11">
        <f>貼付画面!Y211</f>
        <v>0</v>
      </c>
      <c r="W211" s="14" t="e">
        <f>貼付画面!X211+貼付画面!Y211/アサインリスト!H211</f>
        <v>#DIV/0!</v>
      </c>
    </row>
    <row r="212" spans="1:23" ht="30" customHeight="1" x14ac:dyDescent="0.15">
      <c r="A212" s="11">
        <f>貼付画面!T212</f>
        <v>0</v>
      </c>
      <c r="B212" s="10">
        <f>貼付画面!A212</f>
        <v>0</v>
      </c>
      <c r="C212" s="15">
        <f>貼付画面!L212</f>
        <v>0</v>
      </c>
      <c r="D212" s="5">
        <f>貼付画面!M212</f>
        <v>0</v>
      </c>
      <c r="E212" s="6">
        <f>貼付画面!B212</f>
        <v>0</v>
      </c>
      <c r="F212" s="7">
        <f>貼付画面!U212</f>
        <v>0</v>
      </c>
      <c r="G212" s="6">
        <f>貼付画面!C212</f>
        <v>0</v>
      </c>
      <c r="H212" s="9">
        <f t="shared" si="4"/>
        <v>0</v>
      </c>
      <c r="I212" s="5">
        <f>貼付画面!R212</f>
        <v>0</v>
      </c>
      <c r="J212" s="5" t="e">
        <f>(貼付画面!N212+貼付画面!O212+貼付画面!P212)/アサインリスト!H212</f>
        <v>#DIV/0!</v>
      </c>
      <c r="K212" s="5">
        <f>貼付画面!D212</f>
        <v>0</v>
      </c>
      <c r="L212" s="15">
        <f>貼付画面!Q212</f>
        <v>0</v>
      </c>
      <c r="M212" s="28">
        <f>貼付画面!F212</f>
        <v>0</v>
      </c>
      <c r="N212" s="17">
        <f>貼付画面!H212</f>
        <v>0</v>
      </c>
      <c r="O212" s="29">
        <f>貼付画面!I212</f>
        <v>0</v>
      </c>
      <c r="P212" s="29">
        <f>貼付画面!J212</f>
        <v>0</v>
      </c>
      <c r="Q212" s="29">
        <f>貼付画面!G212</f>
        <v>0</v>
      </c>
      <c r="R212" s="29">
        <f>貼付画面!K212</f>
        <v>0</v>
      </c>
      <c r="S212" s="5">
        <f>貼付画面!V212</f>
        <v>0</v>
      </c>
      <c r="T212" s="27">
        <f>貼付画面!S212</f>
        <v>0</v>
      </c>
      <c r="U212" s="11">
        <f>貼付画面!W212</f>
        <v>0</v>
      </c>
      <c r="V212" s="11">
        <f>貼付画面!Y212</f>
        <v>0</v>
      </c>
      <c r="W212" s="14" t="e">
        <f>貼付画面!X212+貼付画面!Y212/アサインリスト!H212</f>
        <v>#DIV/0!</v>
      </c>
    </row>
    <row r="213" spans="1:23" ht="30" customHeight="1" x14ac:dyDescent="0.15">
      <c r="A213" s="11">
        <f>貼付画面!T213</f>
        <v>0</v>
      </c>
      <c r="B213" s="10">
        <f>貼付画面!A213</f>
        <v>0</v>
      </c>
      <c r="C213" s="15">
        <f>貼付画面!L213</f>
        <v>0</v>
      </c>
      <c r="D213" s="5">
        <f>貼付画面!M213</f>
        <v>0</v>
      </c>
      <c r="E213" s="6">
        <f>貼付画面!B213</f>
        <v>0</v>
      </c>
      <c r="F213" s="7">
        <f>貼付画面!U213</f>
        <v>0</v>
      </c>
      <c r="G213" s="6">
        <f>貼付画面!C213</f>
        <v>0</v>
      </c>
      <c r="H213" s="9">
        <f t="shared" si="4"/>
        <v>0</v>
      </c>
      <c r="I213" s="5">
        <f>貼付画面!R213</f>
        <v>0</v>
      </c>
      <c r="J213" s="5" t="e">
        <f>(貼付画面!N213+貼付画面!O213+貼付画面!P213)/アサインリスト!H213</f>
        <v>#DIV/0!</v>
      </c>
      <c r="K213" s="5">
        <f>貼付画面!D213</f>
        <v>0</v>
      </c>
      <c r="L213" s="15">
        <f>貼付画面!Q213</f>
        <v>0</v>
      </c>
      <c r="M213" s="28">
        <f>貼付画面!F213</f>
        <v>0</v>
      </c>
      <c r="N213" s="17">
        <f>貼付画面!H213</f>
        <v>0</v>
      </c>
      <c r="O213" s="29">
        <f>貼付画面!I213</f>
        <v>0</v>
      </c>
      <c r="P213" s="29">
        <f>貼付画面!J213</f>
        <v>0</v>
      </c>
      <c r="Q213" s="29">
        <f>貼付画面!G213</f>
        <v>0</v>
      </c>
      <c r="R213" s="29">
        <f>貼付画面!K213</f>
        <v>0</v>
      </c>
      <c r="S213" s="5">
        <f>貼付画面!V213</f>
        <v>0</v>
      </c>
      <c r="T213" s="27">
        <f>貼付画面!S213</f>
        <v>0</v>
      </c>
      <c r="U213" s="11">
        <f>貼付画面!W213</f>
        <v>0</v>
      </c>
      <c r="V213" s="11">
        <f>貼付画面!Y213</f>
        <v>0</v>
      </c>
      <c r="W213" s="14" t="e">
        <f>貼付画面!X213+貼付画面!Y213/アサインリスト!H213</f>
        <v>#DIV/0!</v>
      </c>
    </row>
    <row r="214" spans="1:23" ht="30" customHeight="1" x14ac:dyDescent="0.15">
      <c r="A214" s="11">
        <f>貼付画面!T214</f>
        <v>0</v>
      </c>
      <c r="B214" s="10">
        <f>貼付画面!A214</f>
        <v>0</v>
      </c>
      <c r="C214" s="15">
        <f>貼付画面!L214</f>
        <v>0</v>
      </c>
      <c r="D214" s="5">
        <f>貼付画面!M214</f>
        <v>0</v>
      </c>
      <c r="E214" s="6">
        <f>貼付画面!B214</f>
        <v>0</v>
      </c>
      <c r="F214" s="7">
        <f>貼付画面!U214</f>
        <v>0</v>
      </c>
      <c r="G214" s="6">
        <f>貼付画面!C214</f>
        <v>0</v>
      </c>
      <c r="H214" s="9">
        <f t="shared" si="4"/>
        <v>0</v>
      </c>
      <c r="I214" s="5">
        <f>貼付画面!R214</f>
        <v>0</v>
      </c>
      <c r="J214" s="5" t="e">
        <f>(貼付画面!N214+貼付画面!O214+貼付画面!P214)/アサインリスト!H214</f>
        <v>#DIV/0!</v>
      </c>
      <c r="K214" s="5">
        <f>貼付画面!D214</f>
        <v>0</v>
      </c>
      <c r="L214" s="15">
        <f>貼付画面!Q214</f>
        <v>0</v>
      </c>
      <c r="M214" s="28">
        <f>貼付画面!F214</f>
        <v>0</v>
      </c>
      <c r="N214" s="17">
        <f>貼付画面!H214</f>
        <v>0</v>
      </c>
      <c r="O214" s="29">
        <f>貼付画面!I214</f>
        <v>0</v>
      </c>
      <c r="P214" s="29">
        <f>貼付画面!J214</f>
        <v>0</v>
      </c>
      <c r="Q214" s="29">
        <f>貼付画面!G214</f>
        <v>0</v>
      </c>
      <c r="R214" s="29">
        <f>貼付画面!K214</f>
        <v>0</v>
      </c>
      <c r="S214" s="5">
        <f>貼付画面!V214</f>
        <v>0</v>
      </c>
      <c r="T214" s="27">
        <f>貼付画面!S214</f>
        <v>0</v>
      </c>
      <c r="U214" s="11">
        <f>貼付画面!W214</f>
        <v>0</v>
      </c>
      <c r="V214" s="11">
        <f>貼付画面!Y214</f>
        <v>0</v>
      </c>
      <c r="W214" s="14" t="e">
        <f>貼付画面!X214+貼付画面!Y214/アサインリスト!H214</f>
        <v>#DIV/0!</v>
      </c>
    </row>
    <row r="215" spans="1:23" ht="30" customHeight="1" x14ac:dyDescent="0.15">
      <c r="A215" s="11">
        <f>貼付画面!T215</f>
        <v>0</v>
      </c>
      <c r="B215" s="10">
        <f>貼付画面!A215</f>
        <v>0</v>
      </c>
      <c r="C215" s="15">
        <f>貼付画面!L215</f>
        <v>0</v>
      </c>
      <c r="D215" s="5">
        <f>貼付画面!M215</f>
        <v>0</v>
      </c>
      <c r="E215" s="6">
        <f>貼付画面!B215</f>
        <v>0</v>
      </c>
      <c r="F215" s="7">
        <f>貼付画面!U215</f>
        <v>0</v>
      </c>
      <c r="G215" s="6">
        <f>貼付画面!C215</f>
        <v>0</v>
      </c>
      <c r="H215" s="9">
        <f t="shared" si="4"/>
        <v>0</v>
      </c>
      <c r="I215" s="5">
        <f>貼付画面!R215</f>
        <v>0</v>
      </c>
      <c r="J215" s="5" t="e">
        <f>(貼付画面!N215+貼付画面!O215+貼付画面!P215)/アサインリスト!H215</f>
        <v>#DIV/0!</v>
      </c>
      <c r="K215" s="5">
        <f>貼付画面!D215</f>
        <v>0</v>
      </c>
      <c r="L215" s="15">
        <f>貼付画面!Q215</f>
        <v>0</v>
      </c>
      <c r="M215" s="28">
        <f>貼付画面!F215</f>
        <v>0</v>
      </c>
      <c r="N215" s="17">
        <f>貼付画面!H215</f>
        <v>0</v>
      </c>
      <c r="O215" s="29">
        <f>貼付画面!I215</f>
        <v>0</v>
      </c>
      <c r="P215" s="29">
        <f>貼付画面!J215</f>
        <v>0</v>
      </c>
      <c r="Q215" s="29">
        <f>貼付画面!G215</f>
        <v>0</v>
      </c>
      <c r="R215" s="29">
        <f>貼付画面!K215</f>
        <v>0</v>
      </c>
      <c r="S215" s="5">
        <f>貼付画面!V215</f>
        <v>0</v>
      </c>
      <c r="T215" s="27">
        <f>貼付画面!S215</f>
        <v>0</v>
      </c>
      <c r="U215" s="11">
        <f>貼付画面!W215</f>
        <v>0</v>
      </c>
      <c r="V215" s="11">
        <f>貼付画面!Y215</f>
        <v>0</v>
      </c>
      <c r="W215" s="14" t="e">
        <f>貼付画面!X215+貼付画面!Y215/アサインリスト!H215</f>
        <v>#DIV/0!</v>
      </c>
    </row>
    <row r="216" spans="1:23" ht="30" customHeight="1" x14ac:dyDescent="0.15">
      <c r="A216" s="11">
        <f>貼付画面!T216</f>
        <v>0</v>
      </c>
      <c r="B216" s="10">
        <f>貼付画面!A216</f>
        <v>0</v>
      </c>
      <c r="C216" s="15">
        <f>貼付画面!L216</f>
        <v>0</v>
      </c>
      <c r="D216" s="5">
        <f>貼付画面!M216</f>
        <v>0</v>
      </c>
      <c r="E216" s="6">
        <f>貼付画面!B216</f>
        <v>0</v>
      </c>
      <c r="F216" s="7">
        <f>貼付画面!U216</f>
        <v>0</v>
      </c>
      <c r="G216" s="6">
        <f>貼付画面!C216</f>
        <v>0</v>
      </c>
      <c r="H216" s="9">
        <f t="shared" si="4"/>
        <v>0</v>
      </c>
      <c r="I216" s="5">
        <f>貼付画面!R216</f>
        <v>0</v>
      </c>
      <c r="J216" s="5" t="e">
        <f>(貼付画面!N216+貼付画面!O216+貼付画面!P216)/アサインリスト!H216</f>
        <v>#DIV/0!</v>
      </c>
      <c r="K216" s="5">
        <f>貼付画面!D216</f>
        <v>0</v>
      </c>
      <c r="L216" s="15">
        <f>貼付画面!Q216</f>
        <v>0</v>
      </c>
      <c r="M216" s="28">
        <f>貼付画面!F216</f>
        <v>0</v>
      </c>
      <c r="N216" s="17">
        <f>貼付画面!H216</f>
        <v>0</v>
      </c>
      <c r="O216" s="29">
        <f>貼付画面!I216</f>
        <v>0</v>
      </c>
      <c r="P216" s="29">
        <f>貼付画面!J216</f>
        <v>0</v>
      </c>
      <c r="Q216" s="29">
        <f>貼付画面!G216</f>
        <v>0</v>
      </c>
      <c r="R216" s="29">
        <f>貼付画面!K216</f>
        <v>0</v>
      </c>
      <c r="S216" s="5">
        <f>貼付画面!V216</f>
        <v>0</v>
      </c>
      <c r="T216" s="27">
        <f>貼付画面!S216</f>
        <v>0</v>
      </c>
      <c r="U216" s="11">
        <f>貼付画面!W216</f>
        <v>0</v>
      </c>
      <c r="V216" s="11">
        <f>貼付画面!Y216</f>
        <v>0</v>
      </c>
      <c r="W216" s="14" t="e">
        <f>貼付画面!X216+貼付画面!Y216/アサインリスト!H216</f>
        <v>#DIV/0!</v>
      </c>
    </row>
    <row r="217" spans="1:23" ht="30" customHeight="1" x14ac:dyDescent="0.15">
      <c r="A217" s="11">
        <f>貼付画面!T217</f>
        <v>0</v>
      </c>
      <c r="B217" s="10">
        <f>貼付画面!A217</f>
        <v>0</v>
      </c>
      <c r="C217" s="15">
        <f>貼付画面!L217</f>
        <v>0</v>
      </c>
      <c r="D217" s="5">
        <f>貼付画面!M217</f>
        <v>0</v>
      </c>
      <c r="E217" s="6">
        <f>貼付画面!B217</f>
        <v>0</v>
      </c>
      <c r="F217" s="7">
        <f>貼付画面!U217</f>
        <v>0</v>
      </c>
      <c r="G217" s="6">
        <f>貼付画面!C217</f>
        <v>0</v>
      </c>
      <c r="H217" s="9">
        <f t="shared" si="4"/>
        <v>0</v>
      </c>
      <c r="I217" s="5">
        <f>貼付画面!R217</f>
        <v>0</v>
      </c>
      <c r="J217" s="5" t="e">
        <f>(貼付画面!N217+貼付画面!O217+貼付画面!P217)/アサインリスト!H217</f>
        <v>#DIV/0!</v>
      </c>
      <c r="K217" s="5">
        <f>貼付画面!D217</f>
        <v>0</v>
      </c>
      <c r="L217" s="15">
        <f>貼付画面!Q217</f>
        <v>0</v>
      </c>
      <c r="M217" s="28">
        <f>貼付画面!F217</f>
        <v>0</v>
      </c>
      <c r="N217" s="17">
        <f>貼付画面!H217</f>
        <v>0</v>
      </c>
      <c r="O217" s="29">
        <f>貼付画面!I217</f>
        <v>0</v>
      </c>
      <c r="P217" s="29">
        <f>貼付画面!J217</f>
        <v>0</v>
      </c>
      <c r="Q217" s="29">
        <f>貼付画面!G217</f>
        <v>0</v>
      </c>
      <c r="R217" s="29">
        <f>貼付画面!K217</f>
        <v>0</v>
      </c>
      <c r="S217" s="5">
        <f>貼付画面!V217</f>
        <v>0</v>
      </c>
      <c r="T217" s="27">
        <f>貼付画面!S217</f>
        <v>0</v>
      </c>
      <c r="U217" s="11">
        <f>貼付画面!W217</f>
        <v>0</v>
      </c>
      <c r="V217" s="11">
        <f>貼付画面!Y217</f>
        <v>0</v>
      </c>
      <c r="W217" s="14" t="e">
        <f>貼付画面!X217+貼付画面!Y217/アサインリスト!H217</f>
        <v>#DIV/0!</v>
      </c>
    </row>
    <row r="218" spans="1:23" ht="30" customHeight="1" x14ac:dyDescent="0.15">
      <c r="A218" s="11">
        <f>貼付画面!T218</f>
        <v>0</v>
      </c>
      <c r="B218" s="10">
        <f>貼付画面!A218</f>
        <v>0</v>
      </c>
      <c r="C218" s="15">
        <f>貼付画面!L218</f>
        <v>0</v>
      </c>
      <c r="D218" s="5">
        <f>貼付画面!M218</f>
        <v>0</v>
      </c>
      <c r="E218" s="6">
        <f>貼付画面!B218</f>
        <v>0</v>
      </c>
      <c r="F218" s="7">
        <f>貼付画面!U218</f>
        <v>0</v>
      </c>
      <c r="G218" s="6">
        <f>貼付画面!C218</f>
        <v>0</v>
      </c>
      <c r="H218" s="9">
        <f t="shared" si="4"/>
        <v>0</v>
      </c>
      <c r="I218" s="5">
        <f>貼付画面!R218</f>
        <v>0</v>
      </c>
      <c r="J218" s="5" t="e">
        <f>(貼付画面!N218+貼付画面!O218+貼付画面!P218)/アサインリスト!H218</f>
        <v>#DIV/0!</v>
      </c>
      <c r="K218" s="5">
        <f>貼付画面!D218</f>
        <v>0</v>
      </c>
      <c r="L218" s="15">
        <f>貼付画面!Q218</f>
        <v>0</v>
      </c>
      <c r="M218" s="28">
        <f>貼付画面!F218</f>
        <v>0</v>
      </c>
      <c r="N218" s="17">
        <f>貼付画面!H218</f>
        <v>0</v>
      </c>
      <c r="O218" s="29">
        <f>貼付画面!I218</f>
        <v>0</v>
      </c>
      <c r="P218" s="29">
        <f>貼付画面!J218</f>
        <v>0</v>
      </c>
      <c r="Q218" s="29">
        <f>貼付画面!G218</f>
        <v>0</v>
      </c>
      <c r="R218" s="29">
        <f>貼付画面!K218</f>
        <v>0</v>
      </c>
      <c r="S218" s="5">
        <f>貼付画面!V218</f>
        <v>0</v>
      </c>
      <c r="T218" s="27">
        <f>貼付画面!S218</f>
        <v>0</v>
      </c>
      <c r="U218" s="11">
        <f>貼付画面!W218</f>
        <v>0</v>
      </c>
      <c r="V218" s="11">
        <f>貼付画面!Y218</f>
        <v>0</v>
      </c>
      <c r="W218" s="14" t="e">
        <f>貼付画面!X218+貼付画面!Y218/アサインリスト!H218</f>
        <v>#DIV/0!</v>
      </c>
    </row>
    <row r="219" spans="1:23" ht="30" customHeight="1" x14ac:dyDescent="0.15">
      <c r="A219" s="11">
        <f>貼付画面!T219</f>
        <v>0</v>
      </c>
      <c r="B219" s="10">
        <f>貼付画面!A219</f>
        <v>0</v>
      </c>
      <c r="C219" s="15">
        <f>貼付画面!L219</f>
        <v>0</v>
      </c>
      <c r="D219" s="5">
        <f>貼付画面!M219</f>
        <v>0</v>
      </c>
      <c r="E219" s="6">
        <f>貼付画面!B219</f>
        <v>0</v>
      </c>
      <c r="F219" s="7">
        <f>貼付画面!U219</f>
        <v>0</v>
      </c>
      <c r="G219" s="6">
        <f>貼付画面!C219</f>
        <v>0</v>
      </c>
      <c r="H219" s="9">
        <f t="shared" si="4"/>
        <v>0</v>
      </c>
      <c r="I219" s="5">
        <f>貼付画面!R219</f>
        <v>0</v>
      </c>
      <c r="J219" s="5" t="e">
        <f>(貼付画面!N219+貼付画面!O219+貼付画面!P219)/アサインリスト!H219</f>
        <v>#DIV/0!</v>
      </c>
      <c r="K219" s="5">
        <f>貼付画面!D219</f>
        <v>0</v>
      </c>
      <c r="L219" s="15">
        <f>貼付画面!Q219</f>
        <v>0</v>
      </c>
      <c r="M219" s="28">
        <f>貼付画面!F219</f>
        <v>0</v>
      </c>
      <c r="N219" s="17">
        <f>貼付画面!H219</f>
        <v>0</v>
      </c>
      <c r="O219" s="29">
        <f>貼付画面!I219</f>
        <v>0</v>
      </c>
      <c r="P219" s="29">
        <f>貼付画面!J219</f>
        <v>0</v>
      </c>
      <c r="Q219" s="29">
        <f>貼付画面!G219</f>
        <v>0</v>
      </c>
      <c r="R219" s="29">
        <f>貼付画面!K219</f>
        <v>0</v>
      </c>
      <c r="S219" s="5">
        <f>貼付画面!V219</f>
        <v>0</v>
      </c>
      <c r="T219" s="27">
        <f>貼付画面!S219</f>
        <v>0</v>
      </c>
      <c r="U219" s="11">
        <f>貼付画面!W219</f>
        <v>0</v>
      </c>
      <c r="V219" s="11">
        <f>貼付画面!Y219</f>
        <v>0</v>
      </c>
      <c r="W219" s="14" t="e">
        <f>貼付画面!X219+貼付画面!Y219/アサインリスト!H219</f>
        <v>#DIV/0!</v>
      </c>
    </row>
    <row r="220" spans="1:23" ht="30" customHeight="1" x14ac:dyDescent="0.15">
      <c r="A220" s="11">
        <f>貼付画面!T220</f>
        <v>0</v>
      </c>
      <c r="B220" s="10">
        <f>貼付画面!A220</f>
        <v>0</v>
      </c>
      <c r="C220" s="15">
        <f>貼付画面!L220</f>
        <v>0</v>
      </c>
      <c r="D220" s="5">
        <f>貼付画面!M220</f>
        <v>0</v>
      </c>
      <c r="E220" s="6">
        <f>貼付画面!B220</f>
        <v>0</v>
      </c>
      <c r="F220" s="7">
        <f>貼付画面!U220</f>
        <v>0</v>
      </c>
      <c r="G220" s="6">
        <f>貼付画面!C220</f>
        <v>0</v>
      </c>
      <c r="H220" s="9">
        <f t="shared" si="4"/>
        <v>0</v>
      </c>
      <c r="I220" s="5">
        <f>貼付画面!R220</f>
        <v>0</v>
      </c>
      <c r="J220" s="5" t="e">
        <f>(貼付画面!N220+貼付画面!O220+貼付画面!P220)/アサインリスト!H220</f>
        <v>#DIV/0!</v>
      </c>
      <c r="K220" s="5">
        <f>貼付画面!D220</f>
        <v>0</v>
      </c>
      <c r="L220" s="15">
        <f>貼付画面!Q220</f>
        <v>0</v>
      </c>
      <c r="M220" s="28">
        <f>貼付画面!F220</f>
        <v>0</v>
      </c>
      <c r="N220" s="17">
        <f>貼付画面!H220</f>
        <v>0</v>
      </c>
      <c r="O220" s="29">
        <f>貼付画面!I220</f>
        <v>0</v>
      </c>
      <c r="P220" s="29">
        <f>貼付画面!J220</f>
        <v>0</v>
      </c>
      <c r="Q220" s="29">
        <f>貼付画面!G220</f>
        <v>0</v>
      </c>
      <c r="R220" s="29">
        <f>貼付画面!K220</f>
        <v>0</v>
      </c>
      <c r="S220" s="5">
        <f>貼付画面!V220</f>
        <v>0</v>
      </c>
      <c r="T220" s="27">
        <f>貼付画面!S220</f>
        <v>0</v>
      </c>
      <c r="U220" s="11">
        <f>貼付画面!W220</f>
        <v>0</v>
      </c>
      <c r="V220" s="11">
        <f>貼付画面!Y220</f>
        <v>0</v>
      </c>
      <c r="W220" s="14" t="e">
        <f>貼付画面!X220+貼付画面!Y220/アサインリスト!H220</f>
        <v>#DIV/0!</v>
      </c>
    </row>
    <row r="221" spans="1:23" ht="30" customHeight="1" x14ac:dyDescent="0.15">
      <c r="A221" s="11">
        <f>貼付画面!T221</f>
        <v>0</v>
      </c>
      <c r="B221" s="10">
        <f>貼付画面!A221</f>
        <v>0</v>
      </c>
      <c r="C221" s="15">
        <f>貼付画面!L221</f>
        <v>0</v>
      </c>
      <c r="D221" s="5">
        <f>貼付画面!M221</f>
        <v>0</v>
      </c>
      <c r="E221" s="6">
        <f>貼付画面!B221</f>
        <v>0</v>
      </c>
      <c r="F221" s="7">
        <f>貼付画面!U221</f>
        <v>0</v>
      </c>
      <c r="G221" s="6">
        <f>貼付画面!C221</f>
        <v>0</v>
      </c>
      <c r="H221" s="9">
        <f t="shared" si="4"/>
        <v>0</v>
      </c>
      <c r="I221" s="5">
        <f>貼付画面!R221</f>
        <v>0</v>
      </c>
      <c r="J221" s="5" t="e">
        <f>(貼付画面!N221+貼付画面!O221+貼付画面!P221)/アサインリスト!H221</f>
        <v>#DIV/0!</v>
      </c>
      <c r="K221" s="5">
        <f>貼付画面!D221</f>
        <v>0</v>
      </c>
      <c r="L221" s="15">
        <f>貼付画面!Q221</f>
        <v>0</v>
      </c>
      <c r="M221" s="28">
        <f>貼付画面!F221</f>
        <v>0</v>
      </c>
      <c r="N221" s="17">
        <f>貼付画面!H221</f>
        <v>0</v>
      </c>
      <c r="O221" s="29">
        <f>貼付画面!I221</f>
        <v>0</v>
      </c>
      <c r="P221" s="29">
        <f>貼付画面!J221</f>
        <v>0</v>
      </c>
      <c r="Q221" s="29">
        <f>貼付画面!G221</f>
        <v>0</v>
      </c>
      <c r="R221" s="29">
        <f>貼付画面!K221</f>
        <v>0</v>
      </c>
      <c r="S221" s="5">
        <f>貼付画面!V221</f>
        <v>0</v>
      </c>
      <c r="T221" s="27">
        <f>貼付画面!S221</f>
        <v>0</v>
      </c>
      <c r="U221" s="11">
        <f>貼付画面!W221</f>
        <v>0</v>
      </c>
      <c r="V221" s="11">
        <f>貼付画面!Y221</f>
        <v>0</v>
      </c>
      <c r="W221" s="14" t="e">
        <f>貼付画面!X221+貼付画面!Y221/アサインリスト!H221</f>
        <v>#DIV/0!</v>
      </c>
    </row>
    <row r="222" spans="1:23" ht="30" customHeight="1" x14ac:dyDescent="0.15">
      <c r="A222" s="11">
        <f>貼付画面!T222</f>
        <v>0</v>
      </c>
      <c r="B222" s="10">
        <f>貼付画面!A222</f>
        <v>0</v>
      </c>
      <c r="C222" s="15">
        <f>貼付画面!L222</f>
        <v>0</v>
      </c>
      <c r="D222" s="5">
        <f>貼付画面!M222</f>
        <v>0</v>
      </c>
      <c r="E222" s="6">
        <f>貼付画面!B222</f>
        <v>0</v>
      </c>
      <c r="F222" s="7">
        <f>貼付画面!U222</f>
        <v>0</v>
      </c>
      <c r="G222" s="6">
        <f>貼付画面!C222</f>
        <v>0</v>
      </c>
      <c r="H222" s="9">
        <f t="shared" si="4"/>
        <v>0</v>
      </c>
      <c r="I222" s="5">
        <f>貼付画面!R222</f>
        <v>0</v>
      </c>
      <c r="J222" s="5" t="e">
        <f>(貼付画面!N222+貼付画面!O222+貼付画面!P222)/アサインリスト!H222</f>
        <v>#DIV/0!</v>
      </c>
      <c r="K222" s="5">
        <f>貼付画面!D222</f>
        <v>0</v>
      </c>
      <c r="L222" s="15">
        <f>貼付画面!Q222</f>
        <v>0</v>
      </c>
      <c r="M222" s="28">
        <f>貼付画面!F222</f>
        <v>0</v>
      </c>
      <c r="N222" s="17">
        <f>貼付画面!H222</f>
        <v>0</v>
      </c>
      <c r="O222" s="29">
        <f>貼付画面!I222</f>
        <v>0</v>
      </c>
      <c r="P222" s="29">
        <f>貼付画面!J222</f>
        <v>0</v>
      </c>
      <c r="Q222" s="29">
        <f>貼付画面!G222</f>
        <v>0</v>
      </c>
      <c r="R222" s="29">
        <f>貼付画面!K222</f>
        <v>0</v>
      </c>
      <c r="S222" s="5">
        <f>貼付画面!V222</f>
        <v>0</v>
      </c>
      <c r="T222" s="27">
        <f>貼付画面!S222</f>
        <v>0</v>
      </c>
      <c r="U222" s="11">
        <f>貼付画面!W222</f>
        <v>0</v>
      </c>
      <c r="V222" s="11">
        <f>貼付画面!Y222</f>
        <v>0</v>
      </c>
      <c r="W222" s="14" t="e">
        <f>貼付画面!X222+貼付画面!Y222/アサインリスト!H222</f>
        <v>#DIV/0!</v>
      </c>
    </row>
    <row r="223" spans="1:23" ht="30" customHeight="1" x14ac:dyDescent="0.15">
      <c r="A223" s="11">
        <f>貼付画面!T223</f>
        <v>0</v>
      </c>
      <c r="B223" s="10">
        <f>貼付画面!A223</f>
        <v>0</v>
      </c>
      <c r="C223" s="15">
        <f>貼付画面!L223</f>
        <v>0</v>
      </c>
      <c r="D223" s="5">
        <f>貼付画面!M223</f>
        <v>0</v>
      </c>
      <c r="E223" s="6">
        <f>貼付画面!B223</f>
        <v>0</v>
      </c>
      <c r="F223" s="7">
        <f>貼付画面!U223</f>
        <v>0</v>
      </c>
      <c r="G223" s="6">
        <f>貼付画面!C223</f>
        <v>0</v>
      </c>
      <c r="H223" s="9">
        <f t="shared" si="4"/>
        <v>0</v>
      </c>
      <c r="I223" s="5">
        <f>貼付画面!R223</f>
        <v>0</v>
      </c>
      <c r="J223" s="5" t="e">
        <f>(貼付画面!N223+貼付画面!O223+貼付画面!P223)/アサインリスト!H223</f>
        <v>#DIV/0!</v>
      </c>
      <c r="K223" s="5">
        <f>貼付画面!D223</f>
        <v>0</v>
      </c>
      <c r="L223" s="15">
        <f>貼付画面!Q223</f>
        <v>0</v>
      </c>
      <c r="M223" s="28">
        <f>貼付画面!F223</f>
        <v>0</v>
      </c>
      <c r="N223" s="17">
        <f>貼付画面!H223</f>
        <v>0</v>
      </c>
      <c r="O223" s="29">
        <f>貼付画面!I223</f>
        <v>0</v>
      </c>
      <c r="P223" s="29">
        <f>貼付画面!J223</f>
        <v>0</v>
      </c>
      <c r="Q223" s="29">
        <f>貼付画面!G223</f>
        <v>0</v>
      </c>
      <c r="R223" s="29">
        <f>貼付画面!K223</f>
        <v>0</v>
      </c>
      <c r="S223" s="5">
        <f>貼付画面!V223</f>
        <v>0</v>
      </c>
      <c r="T223" s="27">
        <f>貼付画面!S223</f>
        <v>0</v>
      </c>
      <c r="U223" s="11">
        <f>貼付画面!W223</f>
        <v>0</v>
      </c>
      <c r="V223" s="11">
        <f>貼付画面!Y223</f>
        <v>0</v>
      </c>
      <c r="W223" s="14" t="e">
        <f>貼付画面!X223+貼付画面!Y223/アサインリスト!H223</f>
        <v>#DIV/0!</v>
      </c>
    </row>
    <row r="224" spans="1:23" ht="30" customHeight="1" x14ac:dyDescent="0.15">
      <c r="A224" s="11">
        <f>貼付画面!T224</f>
        <v>0</v>
      </c>
      <c r="B224" s="10">
        <f>貼付画面!A224</f>
        <v>0</v>
      </c>
      <c r="C224" s="15">
        <f>貼付画面!L224</f>
        <v>0</v>
      </c>
      <c r="D224" s="5">
        <f>貼付画面!M224</f>
        <v>0</v>
      </c>
      <c r="E224" s="6">
        <f>貼付画面!B224</f>
        <v>0</v>
      </c>
      <c r="F224" s="7">
        <f>貼付画面!U224</f>
        <v>0</v>
      </c>
      <c r="G224" s="6">
        <f>貼付画面!C224</f>
        <v>0</v>
      </c>
      <c r="H224" s="9">
        <f t="shared" si="4"/>
        <v>0</v>
      </c>
      <c r="I224" s="5">
        <f>貼付画面!R224</f>
        <v>0</v>
      </c>
      <c r="J224" s="5" t="e">
        <f>(貼付画面!N224+貼付画面!O224+貼付画面!P224)/アサインリスト!H224</f>
        <v>#DIV/0!</v>
      </c>
      <c r="K224" s="5">
        <f>貼付画面!D224</f>
        <v>0</v>
      </c>
      <c r="L224" s="15">
        <f>貼付画面!Q224</f>
        <v>0</v>
      </c>
      <c r="M224" s="28">
        <f>貼付画面!F224</f>
        <v>0</v>
      </c>
      <c r="N224" s="17">
        <f>貼付画面!H224</f>
        <v>0</v>
      </c>
      <c r="O224" s="29">
        <f>貼付画面!I224</f>
        <v>0</v>
      </c>
      <c r="P224" s="29">
        <f>貼付画面!J224</f>
        <v>0</v>
      </c>
      <c r="Q224" s="29">
        <f>貼付画面!G224</f>
        <v>0</v>
      </c>
      <c r="R224" s="29">
        <f>貼付画面!K224</f>
        <v>0</v>
      </c>
      <c r="S224" s="5">
        <f>貼付画面!V224</f>
        <v>0</v>
      </c>
      <c r="T224" s="27">
        <f>貼付画面!S224</f>
        <v>0</v>
      </c>
      <c r="U224" s="11">
        <f>貼付画面!W224</f>
        <v>0</v>
      </c>
      <c r="V224" s="11">
        <f>貼付画面!Y224</f>
        <v>0</v>
      </c>
      <c r="W224" s="14" t="e">
        <f>貼付画面!X224+貼付画面!Y224/アサインリスト!H224</f>
        <v>#DIV/0!</v>
      </c>
    </row>
    <row r="225" spans="1:23" ht="30" customHeight="1" x14ac:dyDescent="0.15">
      <c r="A225" s="11">
        <f>貼付画面!T225</f>
        <v>0</v>
      </c>
      <c r="B225" s="10">
        <f>貼付画面!A225</f>
        <v>0</v>
      </c>
      <c r="C225" s="15">
        <f>貼付画面!L225</f>
        <v>0</v>
      </c>
      <c r="D225" s="5">
        <f>貼付画面!M225</f>
        <v>0</v>
      </c>
      <c r="E225" s="6">
        <f>貼付画面!B225</f>
        <v>0</v>
      </c>
      <c r="F225" s="7">
        <f>貼付画面!U225</f>
        <v>0</v>
      </c>
      <c r="G225" s="6">
        <f>貼付画面!C225</f>
        <v>0</v>
      </c>
      <c r="H225" s="9">
        <f t="shared" si="4"/>
        <v>0</v>
      </c>
      <c r="I225" s="5">
        <f>貼付画面!R225</f>
        <v>0</v>
      </c>
      <c r="J225" s="5" t="e">
        <f>(貼付画面!N225+貼付画面!O225+貼付画面!P225)/アサインリスト!H225</f>
        <v>#DIV/0!</v>
      </c>
      <c r="K225" s="5">
        <f>貼付画面!D225</f>
        <v>0</v>
      </c>
      <c r="L225" s="15">
        <f>貼付画面!Q225</f>
        <v>0</v>
      </c>
      <c r="M225" s="28">
        <f>貼付画面!F225</f>
        <v>0</v>
      </c>
      <c r="N225" s="17">
        <f>貼付画面!H225</f>
        <v>0</v>
      </c>
      <c r="O225" s="29">
        <f>貼付画面!I225</f>
        <v>0</v>
      </c>
      <c r="P225" s="29">
        <f>貼付画面!J225</f>
        <v>0</v>
      </c>
      <c r="Q225" s="29">
        <f>貼付画面!G225</f>
        <v>0</v>
      </c>
      <c r="R225" s="29">
        <f>貼付画面!K225</f>
        <v>0</v>
      </c>
      <c r="S225" s="5">
        <f>貼付画面!V225</f>
        <v>0</v>
      </c>
      <c r="T225" s="27">
        <f>貼付画面!S225</f>
        <v>0</v>
      </c>
      <c r="U225" s="11">
        <f>貼付画面!W225</f>
        <v>0</v>
      </c>
      <c r="V225" s="11">
        <f>貼付画面!Y225</f>
        <v>0</v>
      </c>
      <c r="W225" s="14" t="e">
        <f>貼付画面!X225+貼付画面!Y225/アサインリスト!H225</f>
        <v>#DIV/0!</v>
      </c>
    </row>
  </sheetData>
  <sortState ref="A2:V186">
    <sortCondition descending="1" ref="C2"/>
  </sortState>
  <phoneticPr fontId="18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52"/>
  <sheetViews>
    <sheetView topLeftCell="C24" workbookViewId="0">
      <selection activeCell="C24" sqref="A1:XFD1048576"/>
    </sheetView>
  </sheetViews>
  <sheetFormatPr defaultRowHeight="13.5" x14ac:dyDescent="0.15"/>
  <cols>
    <col min="1" max="16384" width="9" style="1"/>
  </cols>
  <sheetData>
    <row r="1" spans="1:25" x14ac:dyDescent="0.15">
      <c r="A1" s="1" t="s">
        <v>0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  <c r="G1" s="1" t="s">
        <v>1</v>
      </c>
      <c r="H1" s="1" t="s">
        <v>28</v>
      </c>
      <c r="I1" s="1" t="s">
        <v>29</v>
      </c>
      <c r="J1" s="1" t="s">
        <v>30</v>
      </c>
      <c r="K1" s="1" t="s">
        <v>2</v>
      </c>
      <c r="L1" s="1" t="s">
        <v>31</v>
      </c>
      <c r="M1" s="1" t="s">
        <v>3</v>
      </c>
      <c r="N1" s="1" t="s">
        <v>32</v>
      </c>
      <c r="O1" s="1" t="s">
        <v>33</v>
      </c>
      <c r="P1" s="1" t="s">
        <v>34</v>
      </c>
      <c r="Q1" s="1" t="s">
        <v>35</v>
      </c>
      <c r="R1" s="1" t="s">
        <v>36</v>
      </c>
      <c r="S1" s="1" t="s">
        <v>4</v>
      </c>
      <c r="T1" s="1" t="s">
        <v>37</v>
      </c>
      <c r="U1" s="1" t="s">
        <v>38</v>
      </c>
      <c r="V1" s="1" t="s">
        <v>39</v>
      </c>
      <c r="W1" s="1" t="s">
        <v>40</v>
      </c>
      <c r="X1" s="1" t="s">
        <v>41</v>
      </c>
      <c r="Y1" s="1" t="s">
        <v>42</v>
      </c>
    </row>
    <row r="2" spans="1:25" x14ac:dyDescent="0.15">
      <c r="A2" s="1">
        <v>100373931</v>
      </c>
      <c r="B2" s="2">
        <v>43191</v>
      </c>
      <c r="C2" s="2">
        <v>43192</v>
      </c>
      <c r="E2" s="1">
        <v>1</v>
      </c>
      <c r="H2" s="1" t="s">
        <v>43</v>
      </c>
      <c r="L2" s="1" t="s">
        <v>44</v>
      </c>
      <c r="N2" s="1">
        <v>3</v>
      </c>
      <c r="O2" s="1">
        <v>0</v>
      </c>
      <c r="P2" s="1">
        <v>0</v>
      </c>
      <c r="R2" s="1" t="s">
        <v>45</v>
      </c>
      <c r="S2" s="1" t="s">
        <v>46</v>
      </c>
      <c r="T2" s="1" t="s">
        <v>47</v>
      </c>
      <c r="W2" s="1" t="s">
        <v>48</v>
      </c>
      <c r="X2" s="1">
        <v>14148</v>
      </c>
      <c r="Y2" s="1">
        <v>3240</v>
      </c>
    </row>
    <row r="3" spans="1:25" x14ac:dyDescent="0.15">
      <c r="A3" s="1">
        <v>100375930</v>
      </c>
      <c r="B3" s="2">
        <v>43191</v>
      </c>
      <c r="C3" s="2">
        <v>43192</v>
      </c>
      <c r="E3" s="1">
        <v>1</v>
      </c>
      <c r="H3" s="1" t="s">
        <v>43</v>
      </c>
      <c r="L3" s="1" t="s">
        <v>49</v>
      </c>
      <c r="N3" s="1">
        <v>2</v>
      </c>
      <c r="O3" s="1">
        <v>0</v>
      </c>
      <c r="P3" s="1">
        <v>0</v>
      </c>
      <c r="R3" s="1" t="s">
        <v>50</v>
      </c>
      <c r="S3" s="1" t="s">
        <v>46</v>
      </c>
      <c r="T3" s="1" t="s">
        <v>47</v>
      </c>
      <c r="W3" s="1" t="s">
        <v>48</v>
      </c>
      <c r="X3" s="1">
        <v>9600</v>
      </c>
      <c r="Y3" s="1">
        <v>0</v>
      </c>
    </row>
    <row r="4" spans="1:25" x14ac:dyDescent="0.15">
      <c r="A4" s="1">
        <v>100377859</v>
      </c>
      <c r="B4" s="2">
        <v>43191</v>
      </c>
      <c r="C4" s="2">
        <v>43192</v>
      </c>
      <c r="E4" s="1">
        <v>1</v>
      </c>
      <c r="H4" s="1" t="s">
        <v>51</v>
      </c>
      <c r="I4" s="1" t="s">
        <v>52</v>
      </c>
      <c r="J4" s="1" t="s">
        <v>53</v>
      </c>
      <c r="L4" s="1" t="s">
        <v>54</v>
      </c>
      <c r="N4" s="1">
        <v>2</v>
      </c>
      <c r="O4" s="1">
        <v>0</v>
      </c>
      <c r="P4" s="1">
        <v>0</v>
      </c>
      <c r="R4" s="1" t="s">
        <v>55</v>
      </c>
      <c r="S4" s="1" t="s">
        <v>56</v>
      </c>
      <c r="T4" s="1" t="s">
        <v>47</v>
      </c>
      <c r="W4" s="1" t="s">
        <v>57</v>
      </c>
      <c r="X4" s="1">
        <v>7068</v>
      </c>
      <c r="Y4" s="1">
        <v>0</v>
      </c>
    </row>
    <row r="5" spans="1:25" x14ac:dyDescent="0.15">
      <c r="A5" s="1">
        <v>100378663</v>
      </c>
      <c r="B5" s="2">
        <v>43191</v>
      </c>
      <c r="C5" s="2">
        <v>43196</v>
      </c>
      <c r="E5" s="1">
        <v>1</v>
      </c>
      <c r="H5" s="1" t="s">
        <v>51</v>
      </c>
      <c r="I5" s="1" t="s">
        <v>58</v>
      </c>
      <c r="L5" s="1" t="s">
        <v>59</v>
      </c>
      <c r="N5" s="1">
        <v>10</v>
      </c>
      <c r="O5" s="1">
        <v>0</v>
      </c>
      <c r="P5" s="1">
        <v>0</v>
      </c>
      <c r="R5" s="1" t="s">
        <v>55</v>
      </c>
      <c r="S5" s="1" t="s">
        <v>60</v>
      </c>
      <c r="T5" s="1" t="s">
        <v>47</v>
      </c>
      <c r="W5" s="1" t="s">
        <v>57</v>
      </c>
      <c r="X5" s="1">
        <v>42408</v>
      </c>
      <c r="Y5" s="1">
        <v>0</v>
      </c>
    </row>
    <row r="6" spans="1:25" x14ac:dyDescent="0.15">
      <c r="A6" s="1">
        <v>100379748</v>
      </c>
      <c r="B6" s="2">
        <v>43191</v>
      </c>
      <c r="C6" s="2">
        <v>43192</v>
      </c>
      <c r="E6" s="1">
        <v>1</v>
      </c>
      <c r="H6" s="1" t="s">
        <v>61</v>
      </c>
      <c r="L6" s="1" t="s">
        <v>62</v>
      </c>
      <c r="N6" s="1">
        <v>1</v>
      </c>
      <c r="O6" s="1">
        <v>1</v>
      </c>
      <c r="P6" s="1">
        <v>0</v>
      </c>
      <c r="R6" s="1" t="s">
        <v>50</v>
      </c>
      <c r="S6" s="1" t="s">
        <v>63</v>
      </c>
      <c r="T6" s="1" t="s">
        <v>47</v>
      </c>
      <c r="U6" s="3">
        <v>0.66666666666666663</v>
      </c>
      <c r="W6" s="1" t="s">
        <v>48</v>
      </c>
      <c r="X6" s="1">
        <v>9600</v>
      </c>
      <c r="Y6" s="1">
        <v>0</v>
      </c>
    </row>
    <row r="7" spans="1:25" x14ac:dyDescent="0.15">
      <c r="A7" s="1">
        <v>100380626</v>
      </c>
      <c r="B7" s="2">
        <v>43191</v>
      </c>
      <c r="C7" s="2">
        <v>43192</v>
      </c>
      <c r="E7" s="1">
        <v>1</v>
      </c>
      <c r="F7" s="1" t="s">
        <v>64</v>
      </c>
      <c r="H7" s="1" t="s">
        <v>51</v>
      </c>
      <c r="I7" s="1" t="s">
        <v>65</v>
      </c>
      <c r="L7" s="1" t="s">
        <v>66</v>
      </c>
      <c r="N7" s="1">
        <v>2</v>
      </c>
      <c r="O7" s="1">
        <v>0</v>
      </c>
      <c r="P7" s="1">
        <v>0</v>
      </c>
      <c r="R7" s="1" t="s">
        <v>67</v>
      </c>
      <c r="S7" s="1" t="s">
        <v>56</v>
      </c>
      <c r="T7" s="1" t="s">
        <v>47</v>
      </c>
      <c r="W7" s="1" t="s">
        <v>68</v>
      </c>
      <c r="X7" s="1">
        <v>6882</v>
      </c>
      <c r="Y7" s="1">
        <v>0</v>
      </c>
    </row>
    <row r="8" spans="1:25" x14ac:dyDescent="0.15">
      <c r="A8" s="1">
        <v>100380626</v>
      </c>
      <c r="B8" s="2">
        <v>43191</v>
      </c>
      <c r="C8" s="2">
        <v>43192</v>
      </c>
      <c r="E8" s="1">
        <v>1</v>
      </c>
      <c r="F8" s="1" t="s">
        <v>64</v>
      </c>
      <c r="H8" s="1" t="s">
        <v>51</v>
      </c>
      <c r="I8" s="1" t="s">
        <v>65</v>
      </c>
      <c r="L8" s="1" t="s">
        <v>69</v>
      </c>
      <c r="N8" s="1">
        <v>2</v>
      </c>
      <c r="O8" s="1">
        <v>0</v>
      </c>
      <c r="P8" s="1">
        <v>0</v>
      </c>
      <c r="R8" s="1" t="s">
        <v>67</v>
      </c>
      <c r="S8" s="1" t="s">
        <v>56</v>
      </c>
      <c r="T8" s="1" t="s">
        <v>47</v>
      </c>
      <c r="W8" s="1" t="s">
        <v>68</v>
      </c>
      <c r="X8" s="1">
        <v>6882</v>
      </c>
      <c r="Y8" s="1">
        <v>0</v>
      </c>
    </row>
    <row r="9" spans="1:25" x14ac:dyDescent="0.15">
      <c r="A9" s="1">
        <v>100381135</v>
      </c>
      <c r="B9" s="2">
        <v>43191</v>
      </c>
      <c r="C9" s="2">
        <v>43193</v>
      </c>
      <c r="E9" s="1">
        <v>1</v>
      </c>
      <c r="F9" s="1" t="s">
        <v>70</v>
      </c>
      <c r="H9" s="1" t="s">
        <v>43</v>
      </c>
      <c r="L9" s="1" t="s">
        <v>71</v>
      </c>
      <c r="N9" s="1">
        <v>4</v>
      </c>
      <c r="O9" s="1">
        <v>0</v>
      </c>
      <c r="P9" s="1">
        <v>0</v>
      </c>
      <c r="R9" s="1" t="s">
        <v>67</v>
      </c>
      <c r="S9" s="1" t="s">
        <v>72</v>
      </c>
      <c r="T9" s="1" t="s">
        <v>47</v>
      </c>
      <c r="W9" s="1" t="s">
        <v>48</v>
      </c>
      <c r="X9" s="1">
        <v>16000</v>
      </c>
      <c r="Y9" s="1">
        <v>0</v>
      </c>
    </row>
    <row r="10" spans="1:25" x14ac:dyDescent="0.15">
      <c r="A10" s="1">
        <v>100381135</v>
      </c>
      <c r="B10" s="2">
        <v>43191</v>
      </c>
      <c r="C10" s="2">
        <v>43193</v>
      </c>
      <c r="E10" s="1">
        <v>1</v>
      </c>
      <c r="F10" s="1" t="s">
        <v>70</v>
      </c>
      <c r="H10" s="1" t="s">
        <v>43</v>
      </c>
      <c r="L10" s="1" t="s">
        <v>73</v>
      </c>
      <c r="N10" s="1">
        <v>4</v>
      </c>
      <c r="O10" s="1">
        <v>0</v>
      </c>
      <c r="P10" s="1">
        <v>0</v>
      </c>
      <c r="R10" s="1" t="s">
        <v>67</v>
      </c>
      <c r="S10" s="1" t="s">
        <v>72</v>
      </c>
      <c r="T10" s="1" t="s">
        <v>47</v>
      </c>
      <c r="W10" s="1" t="s">
        <v>48</v>
      </c>
      <c r="X10" s="1">
        <v>16000</v>
      </c>
      <c r="Y10" s="1">
        <v>0</v>
      </c>
    </row>
    <row r="11" spans="1:25" x14ac:dyDescent="0.15">
      <c r="A11" s="1">
        <v>100381852</v>
      </c>
      <c r="B11" s="2">
        <v>43191</v>
      </c>
      <c r="C11" s="2">
        <v>43192</v>
      </c>
      <c r="E11" s="1">
        <v>1</v>
      </c>
      <c r="H11" s="1" t="s">
        <v>51</v>
      </c>
      <c r="I11" s="1" t="s">
        <v>74</v>
      </c>
      <c r="J11" s="1" t="s">
        <v>75</v>
      </c>
      <c r="L11" s="1" t="s">
        <v>76</v>
      </c>
      <c r="N11" s="1">
        <v>2</v>
      </c>
      <c r="O11" s="1">
        <v>0</v>
      </c>
      <c r="P11" s="1">
        <v>0</v>
      </c>
      <c r="R11" s="1" t="s">
        <v>50</v>
      </c>
      <c r="S11" s="1" t="s">
        <v>77</v>
      </c>
      <c r="T11" s="1" t="s">
        <v>47</v>
      </c>
      <c r="U11" s="3">
        <v>0.875</v>
      </c>
      <c r="W11" s="1" t="s">
        <v>57</v>
      </c>
      <c r="X11" s="1">
        <v>8928</v>
      </c>
      <c r="Y11" s="1">
        <v>0</v>
      </c>
    </row>
    <row r="12" spans="1:25" x14ac:dyDescent="0.15">
      <c r="A12" s="1">
        <v>100382691</v>
      </c>
      <c r="B12" s="2">
        <v>43191</v>
      </c>
      <c r="C12" s="2">
        <v>43192</v>
      </c>
      <c r="E12" s="1">
        <v>1</v>
      </c>
      <c r="H12" s="1" t="s">
        <v>43</v>
      </c>
      <c r="I12" s="1" t="s">
        <v>53</v>
      </c>
      <c r="L12" s="1" t="s">
        <v>78</v>
      </c>
      <c r="N12" s="1">
        <v>1</v>
      </c>
      <c r="O12" s="1">
        <v>1</v>
      </c>
      <c r="P12" s="1">
        <v>0</v>
      </c>
      <c r="R12" s="1" t="s">
        <v>67</v>
      </c>
      <c r="S12" s="1" t="s">
        <v>79</v>
      </c>
      <c r="T12" s="1" t="s">
        <v>47</v>
      </c>
      <c r="U12" s="3">
        <v>0.83333333333333337</v>
      </c>
      <c r="W12" s="1" t="s">
        <v>48</v>
      </c>
      <c r="X12" s="1">
        <v>7400</v>
      </c>
      <c r="Y12" s="1">
        <v>0</v>
      </c>
    </row>
    <row r="13" spans="1:25" x14ac:dyDescent="0.15">
      <c r="A13" s="1">
        <v>100382991</v>
      </c>
      <c r="B13" s="2">
        <v>43191</v>
      </c>
      <c r="C13" s="2">
        <v>43194</v>
      </c>
      <c r="E13" s="1">
        <v>1</v>
      </c>
      <c r="F13" s="1" t="s">
        <v>80</v>
      </c>
      <c r="H13" s="1" t="s">
        <v>51</v>
      </c>
      <c r="L13" s="1" t="s">
        <v>81</v>
      </c>
      <c r="N13" s="1">
        <v>6</v>
      </c>
      <c r="O13" s="1">
        <v>0</v>
      </c>
      <c r="P13" s="1">
        <v>0</v>
      </c>
      <c r="R13" s="1" t="s">
        <v>55</v>
      </c>
      <c r="S13" s="1" t="s">
        <v>60</v>
      </c>
      <c r="T13" s="1" t="s">
        <v>82</v>
      </c>
      <c r="W13" s="1" t="s">
        <v>68</v>
      </c>
      <c r="X13" s="1">
        <v>23808</v>
      </c>
      <c r="Y13" s="1">
        <v>0</v>
      </c>
    </row>
    <row r="14" spans="1:25" x14ac:dyDescent="0.15">
      <c r="A14" s="1">
        <v>100382991</v>
      </c>
      <c r="B14" s="2">
        <v>43191</v>
      </c>
      <c r="C14" s="2">
        <v>43194</v>
      </c>
      <c r="E14" s="1">
        <v>1</v>
      </c>
      <c r="F14" s="1" t="s">
        <v>80</v>
      </c>
      <c r="H14" s="1" t="s">
        <v>51</v>
      </c>
      <c r="N14" s="1">
        <v>6</v>
      </c>
      <c r="O14" s="1">
        <v>0</v>
      </c>
      <c r="P14" s="1">
        <v>0</v>
      </c>
      <c r="R14" s="1" t="s">
        <v>55</v>
      </c>
      <c r="S14" s="1" t="s">
        <v>60</v>
      </c>
      <c r="T14" s="1" t="s">
        <v>82</v>
      </c>
      <c r="W14" s="1" t="s">
        <v>68</v>
      </c>
      <c r="X14" s="1">
        <v>23808</v>
      </c>
      <c r="Y14" s="1">
        <v>0</v>
      </c>
    </row>
    <row r="15" spans="1:25" x14ac:dyDescent="0.15">
      <c r="A15" s="1">
        <v>100382991</v>
      </c>
      <c r="B15" s="2">
        <v>43191</v>
      </c>
      <c r="C15" s="2">
        <v>43194</v>
      </c>
      <c r="E15" s="1">
        <v>1</v>
      </c>
      <c r="F15" s="1" t="s">
        <v>80</v>
      </c>
      <c r="H15" s="1" t="s">
        <v>51</v>
      </c>
      <c r="N15" s="1">
        <v>6</v>
      </c>
      <c r="O15" s="1">
        <v>0</v>
      </c>
      <c r="P15" s="1">
        <v>0</v>
      </c>
      <c r="R15" s="1" t="s">
        <v>55</v>
      </c>
      <c r="S15" s="1" t="s">
        <v>60</v>
      </c>
      <c r="T15" s="1" t="s">
        <v>82</v>
      </c>
      <c r="W15" s="1" t="s">
        <v>68</v>
      </c>
      <c r="X15" s="1">
        <v>23808</v>
      </c>
      <c r="Y15" s="1">
        <v>0</v>
      </c>
    </row>
    <row r="16" spans="1:25" x14ac:dyDescent="0.15">
      <c r="A16" s="1">
        <v>100382991</v>
      </c>
      <c r="B16" s="2">
        <v>43191</v>
      </c>
      <c r="C16" s="2">
        <v>43194</v>
      </c>
      <c r="E16" s="1">
        <v>1</v>
      </c>
      <c r="F16" s="1" t="s">
        <v>80</v>
      </c>
      <c r="H16" s="1" t="s">
        <v>51</v>
      </c>
      <c r="N16" s="1">
        <v>6</v>
      </c>
      <c r="O16" s="1">
        <v>0</v>
      </c>
      <c r="P16" s="1">
        <v>0</v>
      </c>
      <c r="R16" s="1" t="s">
        <v>55</v>
      </c>
      <c r="S16" s="1" t="s">
        <v>60</v>
      </c>
      <c r="T16" s="1" t="s">
        <v>82</v>
      </c>
      <c r="W16" s="1" t="s">
        <v>68</v>
      </c>
      <c r="X16" s="1">
        <v>23808</v>
      </c>
      <c r="Y16" s="1">
        <v>0</v>
      </c>
    </row>
    <row r="17" spans="1:25" x14ac:dyDescent="0.15">
      <c r="A17" s="1">
        <v>100382991</v>
      </c>
      <c r="B17" s="2">
        <v>43191</v>
      </c>
      <c r="C17" s="2">
        <v>43194</v>
      </c>
      <c r="E17" s="1">
        <v>1</v>
      </c>
      <c r="F17" s="1" t="s">
        <v>80</v>
      </c>
      <c r="H17" s="1" t="s">
        <v>51</v>
      </c>
      <c r="N17" s="1">
        <v>6</v>
      </c>
      <c r="O17" s="1">
        <v>0</v>
      </c>
      <c r="P17" s="1">
        <v>0</v>
      </c>
      <c r="R17" s="1" t="s">
        <v>55</v>
      </c>
      <c r="S17" s="1" t="s">
        <v>60</v>
      </c>
      <c r="T17" s="1" t="s">
        <v>82</v>
      </c>
      <c r="W17" s="1" t="s">
        <v>68</v>
      </c>
      <c r="X17" s="1">
        <v>23808</v>
      </c>
      <c r="Y17" s="1">
        <v>0</v>
      </c>
    </row>
    <row r="18" spans="1:25" x14ac:dyDescent="0.15">
      <c r="A18" s="1">
        <v>100382991</v>
      </c>
      <c r="B18" s="2">
        <v>43191</v>
      </c>
      <c r="C18" s="2">
        <v>43194</v>
      </c>
      <c r="E18" s="1">
        <v>1</v>
      </c>
      <c r="F18" s="1" t="s">
        <v>80</v>
      </c>
      <c r="H18" s="1" t="s">
        <v>51</v>
      </c>
      <c r="N18" s="1">
        <v>6</v>
      </c>
      <c r="O18" s="1">
        <v>0</v>
      </c>
      <c r="P18" s="1">
        <v>0</v>
      </c>
      <c r="R18" s="1" t="s">
        <v>55</v>
      </c>
      <c r="S18" s="1" t="s">
        <v>60</v>
      </c>
      <c r="T18" s="1" t="s">
        <v>82</v>
      </c>
      <c r="W18" s="1" t="s">
        <v>68</v>
      </c>
      <c r="X18" s="1">
        <v>23808</v>
      </c>
      <c r="Y18" s="1">
        <v>0</v>
      </c>
    </row>
    <row r="19" spans="1:25" x14ac:dyDescent="0.15">
      <c r="A19" s="1">
        <v>100382991</v>
      </c>
      <c r="B19" s="2">
        <v>43191</v>
      </c>
      <c r="C19" s="2">
        <v>43194</v>
      </c>
      <c r="E19" s="1">
        <v>1</v>
      </c>
      <c r="F19" s="1" t="s">
        <v>80</v>
      </c>
      <c r="H19" s="1" t="s">
        <v>51</v>
      </c>
      <c r="N19" s="1">
        <v>6</v>
      </c>
      <c r="O19" s="1">
        <v>0</v>
      </c>
      <c r="P19" s="1">
        <v>0</v>
      </c>
      <c r="R19" s="1" t="s">
        <v>55</v>
      </c>
      <c r="S19" s="1" t="s">
        <v>60</v>
      </c>
      <c r="T19" s="1" t="s">
        <v>82</v>
      </c>
      <c r="W19" s="1" t="s">
        <v>68</v>
      </c>
      <c r="X19" s="1">
        <v>23808</v>
      </c>
      <c r="Y19" s="1">
        <v>0</v>
      </c>
    </row>
    <row r="20" spans="1:25" x14ac:dyDescent="0.15">
      <c r="A20" s="1">
        <v>100383305</v>
      </c>
      <c r="B20" s="2">
        <v>43191</v>
      </c>
      <c r="C20" s="2">
        <v>43192</v>
      </c>
      <c r="E20" s="1">
        <v>1</v>
      </c>
      <c r="H20" s="1" t="s">
        <v>43</v>
      </c>
      <c r="I20" s="1" t="s">
        <v>83</v>
      </c>
      <c r="L20" s="1" t="s">
        <v>84</v>
      </c>
      <c r="N20" s="1">
        <v>2</v>
      </c>
      <c r="O20" s="1">
        <v>0</v>
      </c>
      <c r="P20" s="1">
        <v>0</v>
      </c>
      <c r="R20" s="1" t="s">
        <v>55</v>
      </c>
      <c r="S20" s="1" t="s">
        <v>72</v>
      </c>
      <c r="T20" s="1" t="s">
        <v>47</v>
      </c>
      <c r="W20" s="1" t="s">
        <v>48</v>
      </c>
      <c r="X20" s="1">
        <v>7600</v>
      </c>
      <c r="Y20" s="1">
        <v>0</v>
      </c>
    </row>
    <row r="21" spans="1:25" x14ac:dyDescent="0.15">
      <c r="A21" s="1">
        <v>100383474</v>
      </c>
      <c r="B21" s="2">
        <v>43191</v>
      </c>
      <c r="C21" s="2">
        <v>43192</v>
      </c>
      <c r="E21" s="1">
        <v>1</v>
      </c>
      <c r="H21" s="1" t="s">
        <v>51</v>
      </c>
      <c r="L21" s="1" t="s">
        <v>85</v>
      </c>
      <c r="N21" s="1">
        <v>2</v>
      </c>
      <c r="O21" s="1">
        <v>0</v>
      </c>
      <c r="P21" s="1">
        <v>0</v>
      </c>
      <c r="R21" s="1" t="s">
        <v>86</v>
      </c>
      <c r="S21" s="1" t="s">
        <v>56</v>
      </c>
      <c r="T21" s="1" t="s">
        <v>47</v>
      </c>
      <c r="W21" s="1" t="s">
        <v>57</v>
      </c>
      <c r="X21" s="1">
        <v>6882</v>
      </c>
      <c r="Y21" s="1">
        <v>0</v>
      </c>
    </row>
    <row r="22" spans="1:25" x14ac:dyDescent="0.15">
      <c r="A22" s="1">
        <v>100383659</v>
      </c>
      <c r="B22" s="2">
        <v>43191</v>
      </c>
      <c r="C22" s="2">
        <v>43192</v>
      </c>
      <c r="E22" s="1">
        <v>1</v>
      </c>
      <c r="H22" s="1" t="s">
        <v>43</v>
      </c>
      <c r="L22" s="1" t="s">
        <v>87</v>
      </c>
      <c r="M22" s="1" t="s">
        <v>88</v>
      </c>
      <c r="N22" s="1">
        <v>0</v>
      </c>
      <c r="O22" s="1">
        <v>2</v>
      </c>
      <c r="P22" s="1">
        <v>0</v>
      </c>
      <c r="R22" s="1" t="s">
        <v>89</v>
      </c>
      <c r="S22" s="1" t="s">
        <v>90</v>
      </c>
      <c r="T22" s="1" t="s">
        <v>47</v>
      </c>
      <c r="U22" s="3">
        <v>0.91666666666666663</v>
      </c>
      <c r="W22" s="1" t="s">
        <v>48</v>
      </c>
      <c r="X22" s="1">
        <v>9600</v>
      </c>
      <c r="Y22" s="1">
        <v>0</v>
      </c>
    </row>
    <row r="23" spans="1:25" x14ac:dyDescent="0.15">
      <c r="A23" s="1">
        <v>100386264</v>
      </c>
      <c r="B23" s="2">
        <v>43191</v>
      </c>
      <c r="C23" s="2">
        <v>43192</v>
      </c>
      <c r="E23" s="1">
        <v>1</v>
      </c>
      <c r="H23" s="1" t="s">
        <v>51</v>
      </c>
      <c r="I23" s="1" t="s">
        <v>53</v>
      </c>
      <c r="L23" s="1" t="s">
        <v>91</v>
      </c>
      <c r="N23" s="1">
        <v>3</v>
      </c>
      <c r="O23" s="1">
        <v>0</v>
      </c>
      <c r="P23" s="1">
        <v>0</v>
      </c>
      <c r="R23" s="1" t="s">
        <v>45</v>
      </c>
      <c r="S23" s="1" t="s">
        <v>77</v>
      </c>
      <c r="T23" s="1" t="s">
        <v>47</v>
      </c>
      <c r="W23" s="1" t="s">
        <v>57</v>
      </c>
      <c r="X23" s="1">
        <v>12282</v>
      </c>
      <c r="Y23" s="1">
        <v>3888</v>
      </c>
    </row>
    <row r="24" spans="1:25" x14ac:dyDescent="0.15">
      <c r="A24" s="1">
        <v>100386507</v>
      </c>
      <c r="B24" s="2">
        <v>43191</v>
      </c>
      <c r="C24" s="2">
        <v>43192</v>
      </c>
      <c r="E24" s="1">
        <v>1</v>
      </c>
      <c r="H24" s="1" t="s">
        <v>92</v>
      </c>
      <c r="I24" s="1" t="s">
        <v>93</v>
      </c>
      <c r="L24" s="1" t="s">
        <v>94</v>
      </c>
      <c r="N24" s="1">
        <v>0</v>
      </c>
      <c r="O24" s="1">
        <v>1</v>
      </c>
      <c r="P24" s="1">
        <v>0</v>
      </c>
      <c r="R24" s="1" t="s">
        <v>95</v>
      </c>
      <c r="S24" s="1" t="s">
        <v>90</v>
      </c>
      <c r="T24" s="1" t="s">
        <v>47</v>
      </c>
      <c r="U24" s="3">
        <v>0.875</v>
      </c>
      <c r="W24" s="1" t="s">
        <v>48</v>
      </c>
      <c r="X24" s="1">
        <v>5900</v>
      </c>
      <c r="Y24" s="1">
        <v>1296</v>
      </c>
    </row>
    <row r="25" spans="1:25" x14ac:dyDescent="0.15">
      <c r="A25" s="1">
        <v>100386827</v>
      </c>
      <c r="B25" s="2">
        <v>43191</v>
      </c>
      <c r="C25" s="2">
        <v>43193</v>
      </c>
      <c r="E25" s="1">
        <v>1</v>
      </c>
      <c r="L25" s="1" t="s">
        <v>96</v>
      </c>
      <c r="N25" s="1">
        <v>4</v>
      </c>
      <c r="O25" s="1">
        <v>0</v>
      </c>
      <c r="P25" s="1">
        <v>0</v>
      </c>
      <c r="R25" s="1" t="s">
        <v>55</v>
      </c>
      <c r="S25" s="1" t="s">
        <v>46</v>
      </c>
      <c r="T25" s="1" t="s">
        <v>47</v>
      </c>
      <c r="W25" s="1" t="s">
        <v>48</v>
      </c>
      <c r="X25" s="1">
        <v>16400</v>
      </c>
      <c r="Y25" s="1">
        <v>0</v>
      </c>
    </row>
    <row r="26" spans="1:25" x14ac:dyDescent="0.15">
      <c r="A26" s="1">
        <v>100386827</v>
      </c>
      <c r="B26" s="2">
        <v>43191</v>
      </c>
      <c r="C26" s="2">
        <v>43193</v>
      </c>
      <c r="E26" s="1">
        <v>1</v>
      </c>
      <c r="L26" s="1" t="s">
        <v>96</v>
      </c>
      <c r="N26" s="1">
        <v>4</v>
      </c>
      <c r="O26" s="1">
        <v>0</v>
      </c>
      <c r="P26" s="1">
        <v>0</v>
      </c>
      <c r="R26" s="1" t="s">
        <v>55</v>
      </c>
      <c r="S26" s="1" t="s">
        <v>46</v>
      </c>
      <c r="T26" s="1" t="s">
        <v>47</v>
      </c>
      <c r="W26" s="1" t="s">
        <v>48</v>
      </c>
      <c r="X26" s="1">
        <v>16400</v>
      </c>
      <c r="Y26" s="1">
        <v>0</v>
      </c>
    </row>
    <row r="27" spans="1:25" x14ac:dyDescent="0.15">
      <c r="A27" s="1">
        <v>100386827</v>
      </c>
      <c r="B27" s="2">
        <v>43191</v>
      </c>
      <c r="C27" s="2">
        <v>43193</v>
      </c>
      <c r="E27" s="1">
        <v>1</v>
      </c>
      <c r="L27" s="1" t="s">
        <v>96</v>
      </c>
      <c r="N27" s="1">
        <v>4</v>
      </c>
      <c r="O27" s="1">
        <v>0</v>
      </c>
      <c r="P27" s="1">
        <v>0</v>
      </c>
      <c r="R27" s="1" t="s">
        <v>55</v>
      </c>
      <c r="S27" s="1" t="s">
        <v>46</v>
      </c>
      <c r="T27" s="1" t="s">
        <v>47</v>
      </c>
      <c r="W27" s="1" t="s">
        <v>48</v>
      </c>
      <c r="X27" s="1">
        <v>16400</v>
      </c>
      <c r="Y27" s="1">
        <v>0</v>
      </c>
    </row>
    <row r="28" spans="1:25" x14ac:dyDescent="0.15">
      <c r="A28" s="1">
        <v>100386827</v>
      </c>
      <c r="B28" s="2">
        <v>43191</v>
      </c>
      <c r="C28" s="2">
        <v>43193</v>
      </c>
      <c r="E28" s="1">
        <v>1</v>
      </c>
      <c r="L28" s="1" t="s">
        <v>96</v>
      </c>
      <c r="N28" s="1">
        <v>4</v>
      </c>
      <c r="O28" s="1">
        <v>0</v>
      </c>
      <c r="P28" s="1">
        <v>0</v>
      </c>
      <c r="R28" s="1" t="s">
        <v>89</v>
      </c>
      <c r="S28" s="1" t="s">
        <v>46</v>
      </c>
      <c r="T28" s="1" t="s">
        <v>47</v>
      </c>
      <c r="W28" s="1" t="s">
        <v>48</v>
      </c>
      <c r="X28" s="1">
        <v>20400</v>
      </c>
      <c r="Y28" s="1">
        <v>0</v>
      </c>
    </row>
    <row r="29" spans="1:25" x14ac:dyDescent="0.15">
      <c r="A29" s="1">
        <v>100386827</v>
      </c>
      <c r="B29" s="2">
        <v>43191</v>
      </c>
      <c r="C29" s="2">
        <v>43193</v>
      </c>
      <c r="E29" s="1">
        <v>1</v>
      </c>
      <c r="L29" s="1" t="s">
        <v>96</v>
      </c>
      <c r="N29" s="1">
        <v>4</v>
      </c>
      <c r="O29" s="1">
        <v>0</v>
      </c>
      <c r="P29" s="1">
        <v>0</v>
      </c>
      <c r="R29" s="1" t="s">
        <v>89</v>
      </c>
      <c r="S29" s="1" t="s">
        <v>46</v>
      </c>
      <c r="T29" s="1" t="s">
        <v>47</v>
      </c>
      <c r="W29" s="1" t="s">
        <v>48</v>
      </c>
      <c r="X29" s="1">
        <v>20400</v>
      </c>
      <c r="Y29" s="1">
        <v>0</v>
      </c>
    </row>
    <row r="30" spans="1:25" x14ac:dyDescent="0.15">
      <c r="A30" s="1">
        <v>100387048</v>
      </c>
      <c r="B30" s="2">
        <v>43191</v>
      </c>
      <c r="C30" s="2">
        <v>43192</v>
      </c>
      <c r="E30" s="1">
        <v>1</v>
      </c>
      <c r="F30" s="1" t="s">
        <v>97</v>
      </c>
      <c r="H30" s="1" t="s">
        <v>51</v>
      </c>
      <c r="N30" s="1">
        <v>2</v>
      </c>
      <c r="O30" s="1">
        <v>0</v>
      </c>
      <c r="P30" s="1">
        <v>0</v>
      </c>
      <c r="R30" s="1" t="s">
        <v>55</v>
      </c>
      <c r="S30" s="1" t="s">
        <v>98</v>
      </c>
      <c r="T30" s="1" t="s">
        <v>82</v>
      </c>
      <c r="W30" s="1" t="s">
        <v>68</v>
      </c>
      <c r="X30" s="1">
        <v>8000</v>
      </c>
      <c r="Y30" s="1">
        <v>0</v>
      </c>
    </row>
    <row r="31" spans="1:25" x14ac:dyDescent="0.15">
      <c r="A31" s="1">
        <v>100387048</v>
      </c>
      <c r="B31" s="2">
        <v>43191</v>
      </c>
      <c r="C31" s="2">
        <v>43192</v>
      </c>
      <c r="E31" s="1">
        <v>1</v>
      </c>
      <c r="F31" s="1" t="s">
        <v>97</v>
      </c>
      <c r="H31" s="1" t="s">
        <v>51</v>
      </c>
      <c r="N31" s="1">
        <v>2</v>
      </c>
      <c r="O31" s="1">
        <v>0</v>
      </c>
      <c r="P31" s="1">
        <v>0</v>
      </c>
      <c r="R31" s="1" t="s">
        <v>55</v>
      </c>
      <c r="S31" s="1" t="s">
        <v>98</v>
      </c>
      <c r="T31" s="1" t="s">
        <v>82</v>
      </c>
      <c r="W31" s="1" t="s">
        <v>68</v>
      </c>
      <c r="X31" s="1">
        <v>8000</v>
      </c>
      <c r="Y31" s="1">
        <v>0</v>
      </c>
    </row>
    <row r="32" spans="1:25" x14ac:dyDescent="0.15">
      <c r="A32" s="1">
        <v>100387048</v>
      </c>
      <c r="B32" s="2">
        <v>43191</v>
      </c>
      <c r="C32" s="2">
        <v>43192</v>
      </c>
      <c r="E32" s="1">
        <v>1</v>
      </c>
      <c r="F32" s="1" t="s">
        <v>97</v>
      </c>
      <c r="H32" s="1" t="s">
        <v>51</v>
      </c>
      <c r="N32" s="1">
        <v>2</v>
      </c>
      <c r="O32" s="1">
        <v>0</v>
      </c>
      <c r="P32" s="1">
        <v>0</v>
      </c>
      <c r="R32" s="1" t="s">
        <v>55</v>
      </c>
      <c r="S32" s="1" t="s">
        <v>98</v>
      </c>
      <c r="T32" s="1" t="s">
        <v>82</v>
      </c>
      <c r="W32" s="1" t="s">
        <v>68</v>
      </c>
      <c r="X32" s="1">
        <v>8000</v>
      </c>
      <c r="Y32" s="1">
        <v>0</v>
      </c>
    </row>
    <row r="33" spans="1:25" x14ac:dyDescent="0.15">
      <c r="A33" s="1">
        <v>100387048</v>
      </c>
      <c r="B33" s="2">
        <v>43191</v>
      </c>
      <c r="C33" s="2">
        <v>43192</v>
      </c>
      <c r="E33" s="1">
        <v>1</v>
      </c>
      <c r="F33" s="1" t="s">
        <v>97</v>
      </c>
      <c r="H33" s="1" t="s">
        <v>51</v>
      </c>
      <c r="N33" s="1">
        <v>2</v>
      </c>
      <c r="O33" s="1">
        <v>0</v>
      </c>
      <c r="P33" s="1">
        <v>0</v>
      </c>
      <c r="R33" s="1" t="s">
        <v>55</v>
      </c>
      <c r="S33" s="1" t="s">
        <v>98</v>
      </c>
      <c r="T33" s="1" t="s">
        <v>82</v>
      </c>
      <c r="W33" s="1" t="s">
        <v>68</v>
      </c>
      <c r="X33" s="1">
        <v>8000</v>
      </c>
      <c r="Y33" s="1">
        <v>0</v>
      </c>
    </row>
    <row r="34" spans="1:25" x14ac:dyDescent="0.15">
      <c r="A34" s="1">
        <v>100387048</v>
      </c>
      <c r="B34" s="2">
        <v>43191</v>
      </c>
      <c r="C34" s="2">
        <v>43192</v>
      </c>
      <c r="E34" s="1">
        <v>1</v>
      </c>
      <c r="F34" s="1" t="s">
        <v>97</v>
      </c>
      <c r="H34" s="1" t="s">
        <v>51</v>
      </c>
      <c r="N34" s="1">
        <v>2</v>
      </c>
      <c r="O34" s="1">
        <v>0</v>
      </c>
      <c r="P34" s="1">
        <v>0</v>
      </c>
      <c r="R34" s="1" t="s">
        <v>55</v>
      </c>
      <c r="S34" s="1" t="s">
        <v>98</v>
      </c>
      <c r="T34" s="1" t="s">
        <v>82</v>
      </c>
      <c r="W34" s="1" t="s">
        <v>68</v>
      </c>
      <c r="X34" s="1">
        <v>8000</v>
      </c>
      <c r="Y34" s="1">
        <v>0</v>
      </c>
    </row>
    <row r="35" spans="1:25" x14ac:dyDescent="0.15">
      <c r="A35" s="1">
        <v>100387969</v>
      </c>
      <c r="B35" s="2">
        <v>43191</v>
      </c>
      <c r="C35" s="2">
        <v>43192</v>
      </c>
      <c r="E35" s="1">
        <v>1</v>
      </c>
      <c r="F35" s="1" t="s">
        <v>99</v>
      </c>
      <c r="H35" s="1" t="s">
        <v>43</v>
      </c>
      <c r="I35" s="1" t="s">
        <v>100</v>
      </c>
      <c r="L35" s="1" t="s">
        <v>101</v>
      </c>
      <c r="N35" s="1">
        <v>0</v>
      </c>
      <c r="O35" s="1">
        <v>3</v>
      </c>
      <c r="P35" s="1">
        <v>0</v>
      </c>
      <c r="R35" s="1" t="s">
        <v>45</v>
      </c>
      <c r="S35" s="1" t="s">
        <v>102</v>
      </c>
      <c r="T35" s="1" t="s">
        <v>47</v>
      </c>
      <c r="U35" s="3">
        <v>0.83333333333333337</v>
      </c>
      <c r="W35" s="1" t="s">
        <v>48</v>
      </c>
      <c r="X35" s="1">
        <v>15012</v>
      </c>
      <c r="Y35" s="1">
        <v>3888</v>
      </c>
    </row>
    <row r="36" spans="1:25" x14ac:dyDescent="0.15">
      <c r="A36" s="1">
        <v>100387969</v>
      </c>
      <c r="B36" s="2">
        <v>43191</v>
      </c>
      <c r="C36" s="2">
        <v>43192</v>
      </c>
      <c r="E36" s="1">
        <v>1</v>
      </c>
      <c r="F36" s="1" t="s">
        <v>99</v>
      </c>
      <c r="H36" s="1" t="s">
        <v>43</v>
      </c>
      <c r="I36" s="1" t="s">
        <v>100</v>
      </c>
      <c r="L36" s="1" t="s">
        <v>103</v>
      </c>
      <c r="N36" s="1">
        <v>0</v>
      </c>
      <c r="O36" s="1">
        <v>3</v>
      </c>
      <c r="P36" s="1">
        <v>0</v>
      </c>
      <c r="R36" s="1" t="s">
        <v>45</v>
      </c>
      <c r="S36" s="1" t="s">
        <v>102</v>
      </c>
      <c r="T36" s="1" t="s">
        <v>47</v>
      </c>
      <c r="U36" s="3">
        <v>0.83333333333333337</v>
      </c>
      <c r="W36" s="1" t="s">
        <v>48</v>
      </c>
      <c r="X36" s="1">
        <v>15012</v>
      </c>
      <c r="Y36" s="1">
        <v>3888</v>
      </c>
    </row>
    <row r="37" spans="1:25" x14ac:dyDescent="0.15">
      <c r="A37" s="1">
        <v>100387969</v>
      </c>
      <c r="B37" s="2">
        <v>43191</v>
      </c>
      <c r="C37" s="2">
        <v>43192</v>
      </c>
      <c r="E37" s="1">
        <v>1</v>
      </c>
      <c r="F37" s="1" t="s">
        <v>99</v>
      </c>
      <c r="H37" s="1" t="s">
        <v>43</v>
      </c>
      <c r="I37" s="1" t="s">
        <v>100</v>
      </c>
      <c r="L37" s="1" t="s">
        <v>104</v>
      </c>
      <c r="N37" s="1">
        <v>0</v>
      </c>
      <c r="O37" s="1">
        <v>3</v>
      </c>
      <c r="P37" s="1">
        <v>0</v>
      </c>
      <c r="R37" s="1" t="s">
        <v>45</v>
      </c>
      <c r="S37" s="1" t="s">
        <v>102</v>
      </c>
      <c r="T37" s="1" t="s">
        <v>47</v>
      </c>
      <c r="U37" s="3">
        <v>0.83333333333333337</v>
      </c>
      <c r="W37" s="1" t="s">
        <v>48</v>
      </c>
      <c r="X37" s="1">
        <v>15012</v>
      </c>
      <c r="Y37" s="1">
        <v>3888</v>
      </c>
    </row>
    <row r="38" spans="1:25" x14ac:dyDescent="0.15">
      <c r="A38" s="1">
        <v>100390493</v>
      </c>
      <c r="B38" s="2">
        <v>43191</v>
      </c>
      <c r="C38" s="2">
        <v>43192</v>
      </c>
      <c r="E38" s="1">
        <v>1</v>
      </c>
      <c r="H38" s="1" t="s">
        <v>51</v>
      </c>
      <c r="L38" s="1" t="s">
        <v>105</v>
      </c>
      <c r="N38" s="1">
        <v>1</v>
      </c>
      <c r="O38" s="1">
        <v>1</v>
      </c>
      <c r="P38" s="1">
        <v>0</v>
      </c>
      <c r="R38" s="1" t="s">
        <v>67</v>
      </c>
      <c r="S38" s="1" t="s">
        <v>106</v>
      </c>
      <c r="T38" s="1" t="s">
        <v>47</v>
      </c>
      <c r="U38" s="3">
        <v>0.79166666666666663</v>
      </c>
      <c r="W38" s="1" t="s">
        <v>57</v>
      </c>
      <c r="X38" s="1">
        <v>7400</v>
      </c>
      <c r="Y38" s="1">
        <v>0</v>
      </c>
    </row>
    <row r="39" spans="1:25" x14ac:dyDescent="0.15">
      <c r="A39" s="1">
        <v>100393905</v>
      </c>
      <c r="B39" s="2">
        <v>43191</v>
      </c>
      <c r="C39" s="2">
        <v>43195</v>
      </c>
      <c r="D39" s="1">
        <v>336</v>
      </c>
      <c r="E39" s="1">
        <v>1</v>
      </c>
      <c r="F39" s="1" t="s">
        <v>107</v>
      </c>
      <c r="H39" s="1" t="s">
        <v>43</v>
      </c>
      <c r="I39" s="1" t="s">
        <v>108</v>
      </c>
      <c r="J39" s="1" t="s">
        <v>109</v>
      </c>
      <c r="L39" s="1" t="s">
        <v>110</v>
      </c>
      <c r="N39" s="1">
        <v>8</v>
      </c>
      <c r="O39" s="1">
        <v>0</v>
      </c>
      <c r="P39" s="1">
        <v>0</v>
      </c>
      <c r="R39" s="1" t="s">
        <v>111</v>
      </c>
      <c r="S39" s="1" t="s">
        <v>46</v>
      </c>
      <c r="T39" s="1" t="s">
        <v>47</v>
      </c>
      <c r="W39" s="1" t="s">
        <v>48</v>
      </c>
      <c r="X39" s="1">
        <v>43600</v>
      </c>
      <c r="Y39" s="1">
        <v>0</v>
      </c>
    </row>
    <row r="40" spans="1:25" x14ac:dyDescent="0.15">
      <c r="A40" s="1">
        <v>100393906</v>
      </c>
      <c r="B40" s="2">
        <v>43191</v>
      </c>
      <c r="C40" s="2">
        <v>43195</v>
      </c>
      <c r="D40" s="1">
        <v>634</v>
      </c>
      <c r="E40" s="1">
        <v>1</v>
      </c>
      <c r="F40" s="1" t="s">
        <v>107</v>
      </c>
      <c r="H40" s="1" t="s">
        <v>43</v>
      </c>
      <c r="I40" s="1" t="s">
        <v>108</v>
      </c>
      <c r="J40" s="1" t="s">
        <v>109</v>
      </c>
      <c r="L40" s="1" t="s">
        <v>110</v>
      </c>
      <c r="N40" s="1">
        <v>4</v>
      </c>
      <c r="O40" s="1">
        <v>0</v>
      </c>
      <c r="P40" s="1">
        <v>0</v>
      </c>
      <c r="R40" s="1" t="s">
        <v>95</v>
      </c>
      <c r="S40" s="1" t="s">
        <v>46</v>
      </c>
      <c r="T40" s="1" t="s">
        <v>47</v>
      </c>
      <c r="W40" s="1" t="s">
        <v>48</v>
      </c>
      <c r="X40" s="1">
        <v>27500</v>
      </c>
      <c r="Y40" s="1">
        <v>0</v>
      </c>
    </row>
    <row r="41" spans="1:25" x14ac:dyDescent="0.15">
      <c r="A41" s="1">
        <v>100395394</v>
      </c>
      <c r="B41" s="2">
        <v>43191</v>
      </c>
      <c r="C41" s="2">
        <v>43192</v>
      </c>
      <c r="E41" s="1">
        <v>1</v>
      </c>
      <c r="H41" s="1" t="s">
        <v>92</v>
      </c>
      <c r="I41" s="1" t="s">
        <v>112</v>
      </c>
      <c r="L41" s="1" t="s">
        <v>113</v>
      </c>
      <c r="N41" s="1">
        <v>0</v>
      </c>
      <c r="O41" s="1">
        <v>1</v>
      </c>
      <c r="P41" s="1">
        <v>0</v>
      </c>
      <c r="R41" s="1" t="s">
        <v>95</v>
      </c>
      <c r="S41" s="1" t="s">
        <v>63</v>
      </c>
      <c r="T41" s="1" t="s">
        <v>47</v>
      </c>
      <c r="U41" s="3">
        <v>0.625</v>
      </c>
      <c r="W41" s="1" t="s">
        <v>48</v>
      </c>
      <c r="X41" s="1">
        <v>5900</v>
      </c>
      <c r="Y41" s="1">
        <v>0</v>
      </c>
    </row>
    <row r="42" spans="1:25" x14ac:dyDescent="0.15">
      <c r="A42" s="1">
        <v>100395434</v>
      </c>
      <c r="B42" s="2">
        <v>43191</v>
      </c>
      <c r="C42" s="2">
        <v>43192</v>
      </c>
      <c r="E42" s="1">
        <v>1</v>
      </c>
      <c r="F42" s="1" t="s">
        <v>114</v>
      </c>
      <c r="H42" s="1" t="s">
        <v>51</v>
      </c>
      <c r="I42" s="1" t="s">
        <v>115</v>
      </c>
      <c r="L42" s="1" t="s">
        <v>116</v>
      </c>
      <c r="N42" s="1">
        <v>0</v>
      </c>
      <c r="O42" s="1">
        <v>2</v>
      </c>
      <c r="P42" s="1">
        <v>0</v>
      </c>
      <c r="R42" s="1" t="s">
        <v>50</v>
      </c>
      <c r="S42" s="1" t="s">
        <v>117</v>
      </c>
      <c r="T42" s="1" t="s">
        <v>47</v>
      </c>
      <c r="W42" s="1" t="s">
        <v>68</v>
      </c>
      <c r="X42" s="1">
        <v>11448</v>
      </c>
      <c r="Y42" s="1">
        <v>2592</v>
      </c>
    </row>
    <row r="43" spans="1:25" x14ac:dyDescent="0.15">
      <c r="A43" s="1">
        <v>100395434</v>
      </c>
      <c r="B43" s="2">
        <v>43191</v>
      </c>
      <c r="C43" s="2">
        <v>43192</v>
      </c>
      <c r="E43" s="1">
        <v>1</v>
      </c>
      <c r="F43" s="1" t="s">
        <v>114</v>
      </c>
      <c r="H43" s="1" t="s">
        <v>51</v>
      </c>
      <c r="I43" s="1" t="s">
        <v>115</v>
      </c>
      <c r="L43" s="1" t="s">
        <v>118</v>
      </c>
      <c r="N43" s="1">
        <v>0</v>
      </c>
      <c r="O43" s="1">
        <v>2</v>
      </c>
      <c r="P43" s="1">
        <v>0</v>
      </c>
      <c r="R43" s="1" t="s">
        <v>50</v>
      </c>
      <c r="S43" s="1" t="s">
        <v>117</v>
      </c>
      <c r="T43" s="1" t="s">
        <v>47</v>
      </c>
      <c r="W43" s="1" t="s">
        <v>68</v>
      </c>
      <c r="X43" s="1">
        <v>11448</v>
      </c>
      <c r="Y43" s="1">
        <v>2592</v>
      </c>
    </row>
    <row r="44" spans="1:25" x14ac:dyDescent="0.15">
      <c r="A44" s="1">
        <v>100396305</v>
      </c>
      <c r="B44" s="2">
        <v>43191</v>
      </c>
      <c r="C44" s="2">
        <v>43193</v>
      </c>
      <c r="E44" s="1">
        <v>1</v>
      </c>
      <c r="G44" s="1" t="s">
        <v>119</v>
      </c>
      <c r="H44" s="1" t="s">
        <v>51</v>
      </c>
      <c r="L44" s="1" t="s">
        <v>120</v>
      </c>
      <c r="M44" s="1" t="s">
        <v>121</v>
      </c>
      <c r="N44" s="1">
        <v>2</v>
      </c>
      <c r="O44" s="1">
        <v>0</v>
      </c>
      <c r="P44" s="1">
        <v>0</v>
      </c>
      <c r="R44" s="1" t="s">
        <v>122</v>
      </c>
      <c r="S44" s="1" t="s">
        <v>123</v>
      </c>
      <c r="T44" s="1" t="s">
        <v>47</v>
      </c>
      <c r="W44" s="1" t="s">
        <v>57</v>
      </c>
      <c r="X44" s="1">
        <v>11811</v>
      </c>
      <c r="Y44" s="1">
        <v>0</v>
      </c>
    </row>
    <row r="45" spans="1:25" x14ac:dyDescent="0.15">
      <c r="A45" s="1">
        <v>100396641</v>
      </c>
      <c r="B45" s="2">
        <v>43191</v>
      </c>
      <c r="C45" s="2">
        <v>43196</v>
      </c>
      <c r="E45" s="1">
        <v>1</v>
      </c>
      <c r="H45" s="1" t="s">
        <v>51</v>
      </c>
      <c r="K45" s="1" t="s">
        <v>124</v>
      </c>
      <c r="L45" s="1" t="s">
        <v>125</v>
      </c>
      <c r="M45" s="1" t="s">
        <v>126</v>
      </c>
      <c r="N45" s="1">
        <v>5</v>
      </c>
      <c r="O45" s="1">
        <v>0</v>
      </c>
      <c r="P45" s="1">
        <v>0</v>
      </c>
      <c r="R45" s="1" t="s">
        <v>67</v>
      </c>
      <c r="S45" s="1" t="s">
        <v>123</v>
      </c>
      <c r="T45" s="1" t="s">
        <v>47</v>
      </c>
      <c r="W45" s="1" t="s">
        <v>57</v>
      </c>
      <c r="X45" s="1">
        <v>34130</v>
      </c>
      <c r="Y45" s="1">
        <v>0</v>
      </c>
    </row>
    <row r="46" spans="1:25" x14ac:dyDescent="0.15">
      <c r="A46" s="1">
        <v>100398532</v>
      </c>
      <c r="B46" s="2">
        <v>43191</v>
      </c>
      <c r="C46" s="2">
        <v>43192</v>
      </c>
      <c r="E46" s="1">
        <v>1</v>
      </c>
      <c r="L46" s="1" t="s">
        <v>127</v>
      </c>
      <c r="N46" s="1">
        <v>2</v>
      </c>
      <c r="O46" s="1">
        <v>0</v>
      </c>
      <c r="P46" s="1">
        <v>0</v>
      </c>
      <c r="R46" s="1" t="s">
        <v>67</v>
      </c>
      <c r="S46" s="1" t="s">
        <v>46</v>
      </c>
      <c r="T46" s="1" t="s">
        <v>47</v>
      </c>
      <c r="W46" s="1" t="s">
        <v>48</v>
      </c>
      <c r="X46" s="1">
        <v>7400</v>
      </c>
      <c r="Y46" s="1">
        <v>0</v>
      </c>
    </row>
    <row r="47" spans="1:25" x14ac:dyDescent="0.15">
      <c r="A47" s="1">
        <v>100398625</v>
      </c>
      <c r="B47" s="2">
        <v>43191</v>
      </c>
      <c r="C47" s="2">
        <v>43192</v>
      </c>
      <c r="E47" s="1">
        <v>1</v>
      </c>
      <c r="H47" s="1" t="s">
        <v>51</v>
      </c>
      <c r="L47" s="1" t="s">
        <v>128</v>
      </c>
      <c r="N47" s="1">
        <v>2</v>
      </c>
      <c r="O47" s="1">
        <v>0</v>
      </c>
      <c r="P47" s="1">
        <v>0</v>
      </c>
      <c r="R47" s="1" t="s">
        <v>55</v>
      </c>
      <c r="S47" s="1" t="s">
        <v>129</v>
      </c>
      <c r="T47" s="1" t="s">
        <v>47</v>
      </c>
      <c r="W47" s="1" t="s">
        <v>57</v>
      </c>
      <c r="X47" s="1">
        <v>7600</v>
      </c>
      <c r="Y47" s="1">
        <v>0</v>
      </c>
    </row>
    <row r="48" spans="1:25" x14ac:dyDescent="0.15">
      <c r="A48" s="1">
        <v>100398950</v>
      </c>
      <c r="B48" s="2">
        <v>43191</v>
      </c>
      <c r="C48" s="2">
        <v>43193</v>
      </c>
      <c r="E48" s="1">
        <v>1</v>
      </c>
      <c r="F48" s="1" t="s">
        <v>130</v>
      </c>
      <c r="H48" s="1" t="s">
        <v>51</v>
      </c>
      <c r="I48" s="1" t="s">
        <v>131</v>
      </c>
      <c r="L48" s="1" t="s">
        <v>132</v>
      </c>
      <c r="N48" s="1">
        <v>4</v>
      </c>
      <c r="O48" s="1">
        <v>0</v>
      </c>
      <c r="P48" s="1">
        <v>0</v>
      </c>
      <c r="R48" s="1" t="s">
        <v>55</v>
      </c>
      <c r="S48" s="1" t="s">
        <v>129</v>
      </c>
      <c r="T48" s="1" t="s">
        <v>47</v>
      </c>
      <c r="W48" s="1" t="s">
        <v>57</v>
      </c>
      <c r="X48" s="1">
        <v>15250</v>
      </c>
      <c r="Y48" s="1">
        <v>0</v>
      </c>
    </row>
    <row r="49" spans="1:25" x14ac:dyDescent="0.15">
      <c r="A49" s="1">
        <v>100398951</v>
      </c>
      <c r="B49" s="2">
        <v>43191</v>
      </c>
      <c r="C49" s="2">
        <v>43193</v>
      </c>
      <c r="E49" s="1">
        <v>1</v>
      </c>
      <c r="F49" s="1" t="s">
        <v>130</v>
      </c>
      <c r="H49" s="1" t="s">
        <v>51</v>
      </c>
      <c r="L49" s="1" t="s">
        <v>133</v>
      </c>
      <c r="N49" s="1">
        <v>4</v>
      </c>
      <c r="O49" s="1">
        <v>0</v>
      </c>
      <c r="P49" s="1">
        <v>0</v>
      </c>
      <c r="R49" s="1" t="s">
        <v>55</v>
      </c>
      <c r="S49" s="1" t="s">
        <v>129</v>
      </c>
      <c r="T49" s="1" t="s">
        <v>47</v>
      </c>
      <c r="W49" s="1" t="s">
        <v>57</v>
      </c>
      <c r="X49" s="1">
        <v>15250</v>
      </c>
      <c r="Y49" s="1">
        <v>0</v>
      </c>
    </row>
    <row r="50" spans="1:25" x14ac:dyDescent="0.15">
      <c r="A50" s="1">
        <v>100399224</v>
      </c>
      <c r="B50" s="2">
        <v>43191</v>
      </c>
      <c r="C50" s="2">
        <v>43194</v>
      </c>
      <c r="E50" s="1">
        <v>1</v>
      </c>
      <c r="L50" s="1" t="s">
        <v>134</v>
      </c>
      <c r="N50" s="1">
        <v>6</v>
      </c>
      <c r="O50" s="1">
        <v>0</v>
      </c>
      <c r="P50" s="1">
        <v>0</v>
      </c>
      <c r="R50" s="1" t="s">
        <v>55</v>
      </c>
      <c r="S50" s="1" t="s">
        <v>123</v>
      </c>
      <c r="T50" s="1" t="s">
        <v>47</v>
      </c>
      <c r="W50" s="1" t="s">
        <v>48</v>
      </c>
      <c r="X50" s="1">
        <v>23806</v>
      </c>
      <c r="Y50" s="1">
        <v>0</v>
      </c>
    </row>
    <row r="51" spans="1:25" x14ac:dyDescent="0.15">
      <c r="A51" s="1">
        <v>100399228</v>
      </c>
      <c r="B51" s="2">
        <v>43191</v>
      </c>
      <c r="C51" s="2">
        <v>43194</v>
      </c>
      <c r="E51" s="1">
        <v>1</v>
      </c>
      <c r="H51" s="1" t="s">
        <v>51</v>
      </c>
      <c r="L51" s="1" t="s">
        <v>135</v>
      </c>
      <c r="N51" s="1">
        <v>6</v>
      </c>
      <c r="O51" s="1">
        <v>0</v>
      </c>
      <c r="P51" s="1">
        <v>0</v>
      </c>
      <c r="R51" s="1" t="s">
        <v>55</v>
      </c>
      <c r="S51" s="1" t="s">
        <v>129</v>
      </c>
      <c r="T51" s="1" t="s">
        <v>47</v>
      </c>
      <c r="W51" s="1" t="s">
        <v>57</v>
      </c>
      <c r="X51" s="1">
        <v>23806</v>
      </c>
      <c r="Y51" s="1">
        <v>0</v>
      </c>
    </row>
    <row r="52" spans="1:25" x14ac:dyDescent="0.15">
      <c r="A52" s="1">
        <v>100399445</v>
      </c>
      <c r="B52" s="2">
        <v>43191</v>
      </c>
      <c r="C52" s="2">
        <v>43192</v>
      </c>
      <c r="E52" s="1">
        <v>1</v>
      </c>
      <c r="L52" s="1" t="s">
        <v>136</v>
      </c>
      <c r="N52" s="1">
        <v>2</v>
      </c>
      <c r="O52" s="1">
        <v>0</v>
      </c>
      <c r="P52" s="1">
        <v>0</v>
      </c>
      <c r="R52" s="1" t="s">
        <v>67</v>
      </c>
      <c r="S52" s="1" t="s">
        <v>137</v>
      </c>
      <c r="T52" s="1" t="s">
        <v>47</v>
      </c>
      <c r="W52" s="1" t="s">
        <v>48</v>
      </c>
      <c r="X52" s="1">
        <v>6882</v>
      </c>
      <c r="Y52" s="1">
        <v>0</v>
      </c>
    </row>
  </sheetData>
  <sortState ref="A2:Y201">
    <sortCondition ref="F2:F55"/>
    <sortCondition descending="1" ref="C2:C55"/>
    <sortCondition ref="R2:R55"/>
    <sortCondition ref="A2:A55"/>
    <sortCondition ref="L2:L55"/>
  </sortState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アサインリスト</vt:lpstr>
      <vt:lpstr>貼付画面</vt:lpstr>
      <vt:lpstr>Sheet3</vt:lpstr>
      <vt:lpstr>アサインリスト!Print_Titles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HN_024</dc:creator>
  <cp:lastModifiedBy>FK_020</cp:lastModifiedBy>
  <cp:lastPrinted>2018-01-12T01:07:14Z</cp:lastPrinted>
  <dcterms:created xsi:type="dcterms:W3CDTF">2015-02-24T10:02:30Z</dcterms:created>
  <dcterms:modified xsi:type="dcterms:W3CDTF">2018-01-12T01:07:19Z</dcterms:modified>
</cp:coreProperties>
</file>